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Свод по ОО" sheetId="1" r:id="rId1"/>
    <sheet name="Списки (не редактирутся)" sheetId="2" r:id="rId2"/>
  </sheets>
  <definedNames>
    <definedName name="_xlnm._FilterDatabase" localSheetId="0" hidden="1">'Свод по ОО'!$A$5:$AF$7265</definedName>
    <definedName name="_xlnm._FilterDatabase" localSheetId="1" hidden="1">'Списки (не редактирутся)'!$A$1:$G$540</definedName>
  </definedNames>
  <calcPr calcId="144525"/>
</workbook>
</file>

<file path=xl/calcChain.xml><?xml version="1.0" encoding="utf-8"?>
<calcChain xmlns="http://schemas.openxmlformats.org/spreadsheetml/2006/main">
  <c r="AG290" i="1" l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AG289" i="1"/>
  <c r="AF289" i="1"/>
  <c r="AE289" i="1"/>
  <c r="AD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D280" i="1"/>
  <c r="AG279" i="1"/>
  <c r="AF279" i="1"/>
  <c r="AE279" i="1"/>
  <c r="AD279" i="1"/>
  <c r="AG278" i="1"/>
  <c r="AF278" i="1"/>
  <c r="AE278" i="1"/>
  <c r="AD278" i="1"/>
  <c r="AG277" i="1"/>
  <c r="AF277" i="1"/>
  <c r="AE277" i="1"/>
  <c r="AD277" i="1"/>
  <c r="AG276" i="1"/>
  <c r="AF276" i="1"/>
  <c r="AE276" i="1"/>
  <c r="AG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AG274" i="1"/>
  <c r="AF274" i="1"/>
  <c r="AE274" i="1"/>
  <c r="AD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D265" i="1"/>
  <c r="AG264" i="1"/>
  <c r="AF264" i="1"/>
  <c r="AE264" i="1"/>
  <c r="AD264" i="1"/>
  <c r="AG263" i="1"/>
  <c r="AF263" i="1"/>
  <c r="AE263" i="1"/>
  <c r="AD263" i="1"/>
  <c r="AG262" i="1"/>
  <c r="AF262" i="1"/>
  <c r="AE262" i="1"/>
  <c r="AD262" i="1"/>
  <c r="AG261" i="1"/>
  <c r="AF261" i="1"/>
  <c r="AE261" i="1"/>
  <c r="AG260" i="1"/>
  <c r="AC260" i="1"/>
  <c r="AB260" i="1"/>
  <c r="AA260" i="1"/>
  <c r="Z260" i="1"/>
  <c r="Y260" i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AG259" i="1"/>
  <c r="AF259" i="1"/>
  <c r="AE259" i="1"/>
  <c r="AD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D250" i="1"/>
  <c r="AG249" i="1"/>
  <c r="AF249" i="1"/>
  <c r="AE249" i="1"/>
  <c r="AD249" i="1"/>
  <c r="AG248" i="1"/>
  <c r="AF248" i="1"/>
  <c r="AE248" i="1"/>
  <c r="AD248" i="1"/>
  <c r="AG247" i="1"/>
  <c r="AF247" i="1"/>
  <c r="AE247" i="1"/>
  <c r="AD247" i="1"/>
  <c r="AG246" i="1"/>
  <c r="AF246" i="1"/>
  <c r="AE246" i="1"/>
  <c r="AG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AG244" i="1"/>
  <c r="AF244" i="1"/>
  <c r="AE244" i="1"/>
  <c r="AD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D235" i="1"/>
  <c r="AG234" i="1"/>
  <c r="AF234" i="1"/>
  <c r="AE234" i="1"/>
  <c r="AD234" i="1"/>
  <c r="AG233" i="1"/>
  <c r="AF233" i="1"/>
  <c r="AE233" i="1"/>
  <c r="AD233" i="1"/>
  <c r="AG232" i="1"/>
  <c r="AF232" i="1"/>
  <c r="AE232" i="1"/>
  <c r="AD232" i="1"/>
  <c r="AG231" i="1"/>
  <c r="AF231" i="1"/>
  <c r="AE231" i="1"/>
  <c r="AG230" i="1"/>
  <c r="AC230" i="1"/>
  <c r="AB230" i="1"/>
  <c r="AA230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AG229" i="1"/>
  <c r="AF229" i="1"/>
  <c r="AE229" i="1"/>
  <c r="AD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D220" i="1"/>
  <c r="AG219" i="1"/>
  <c r="AF219" i="1"/>
  <c r="AE219" i="1"/>
  <c r="AD219" i="1"/>
  <c r="AG218" i="1"/>
  <c r="AF218" i="1"/>
  <c r="AE218" i="1"/>
  <c r="AD218" i="1"/>
  <c r="AG217" i="1"/>
  <c r="AF217" i="1"/>
  <c r="AE217" i="1"/>
  <c r="AD217" i="1"/>
  <c r="AG216" i="1"/>
  <c r="AF216" i="1"/>
  <c r="AE216" i="1"/>
  <c r="AG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AG214" i="1"/>
  <c r="AF214" i="1"/>
  <c r="AE214" i="1"/>
  <c r="AD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D205" i="1"/>
  <c r="AG204" i="1"/>
  <c r="AF204" i="1"/>
  <c r="AE204" i="1"/>
  <c r="AD204" i="1"/>
  <c r="AG203" i="1"/>
  <c r="AF203" i="1"/>
  <c r="AE203" i="1"/>
  <c r="AD203" i="1"/>
  <c r="AG202" i="1"/>
  <c r="AF202" i="1"/>
  <c r="AE202" i="1"/>
  <c r="AD202" i="1"/>
  <c r="AG201" i="1"/>
  <c r="AF201" i="1"/>
  <c r="AE201" i="1"/>
  <c r="AG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AG199" i="1"/>
  <c r="AF199" i="1"/>
  <c r="AE199" i="1"/>
  <c r="AD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D190" i="1"/>
  <c r="AG189" i="1"/>
  <c r="AF189" i="1"/>
  <c r="AE189" i="1"/>
  <c r="AD189" i="1"/>
  <c r="AG188" i="1"/>
  <c r="AF188" i="1"/>
  <c r="AE188" i="1"/>
  <c r="AD188" i="1"/>
  <c r="AG187" i="1"/>
  <c r="AF187" i="1"/>
  <c r="AE187" i="1"/>
  <c r="AD187" i="1"/>
  <c r="AG186" i="1"/>
  <c r="AF186" i="1"/>
  <c r="AE186" i="1"/>
  <c r="AG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AG184" i="1"/>
  <c r="AF184" i="1"/>
  <c r="AE184" i="1"/>
  <c r="AD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D175" i="1"/>
  <c r="AG174" i="1"/>
  <c r="AF174" i="1"/>
  <c r="AE174" i="1"/>
  <c r="AD174" i="1"/>
  <c r="AG173" i="1"/>
  <c r="AF173" i="1"/>
  <c r="AE173" i="1"/>
  <c r="AD173" i="1"/>
  <c r="AG172" i="1"/>
  <c r="AF172" i="1"/>
  <c r="AE172" i="1"/>
  <c r="AD172" i="1"/>
  <c r="AG171" i="1"/>
  <c r="AF171" i="1"/>
  <c r="AE171" i="1"/>
  <c r="AG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AG169" i="1"/>
  <c r="AF169" i="1"/>
  <c r="AE169" i="1"/>
  <c r="AD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D160" i="1"/>
  <c r="AG159" i="1"/>
  <c r="AF159" i="1"/>
  <c r="AE159" i="1"/>
  <c r="AD159" i="1"/>
  <c r="AG158" i="1"/>
  <c r="AF158" i="1"/>
  <c r="AE158" i="1"/>
  <c r="AD158" i="1"/>
  <c r="AG157" i="1"/>
  <c r="AF157" i="1"/>
  <c r="AE157" i="1"/>
  <c r="AD157" i="1"/>
  <c r="AG156" i="1"/>
  <c r="AF156" i="1"/>
  <c r="AE156" i="1"/>
  <c r="AG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AG154" i="1"/>
  <c r="AF154" i="1"/>
  <c r="AE154" i="1"/>
  <c r="AD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D145" i="1"/>
  <c r="AG144" i="1"/>
  <c r="AF144" i="1"/>
  <c r="AE144" i="1"/>
  <c r="AD144" i="1"/>
  <c r="AG143" i="1"/>
  <c r="AF143" i="1"/>
  <c r="AE143" i="1"/>
  <c r="AD143" i="1"/>
  <c r="AG142" i="1"/>
  <c r="AF142" i="1"/>
  <c r="AE142" i="1"/>
  <c r="AD142" i="1"/>
  <c r="AG141" i="1"/>
  <c r="AF141" i="1"/>
  <c r="AE141" i="1"/>
  <c r="AG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AG139" i="1"/>
  <c r="AF139" i="1"/>
  <c r="AE139" i="1"/>
  <c r="AD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D130" i="1"/>
  <c r="AG129" i="1"/>
  <c r="AF129" i="1"/>
  <c r="AE129" i="1"/>
  <c r="AD129" i="1"/>
  <c r="AG128" i="1"/>
  <c r="AF128" i="1"/>
  <c r="AE128" i="1"/>
  <c r="AD128" i="1"/>
  <c r="AG127" i="1"/>
  <c r="AF127" i="1"/>
  <c r="AE127" i="1"/>
  <c r="AD127" i="1"/>
  <c r="AG126" i="1"/>
  <c r="AF126" i="1"/>
  <c r="AE126" i="1"/>
  <c r="AG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AG124" i="1"/>
  <c r="AF124" i="1"/>
  <c r="AE124" i="1"/>
  <c r="AD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D115" i="1"/>
  <c r="AG114" i="1"/>
  <c r="AF114" i="1"/>
  <c r="AE114" i="1"/>
  <c r="AD114" i="1"/>
  <c r="AG113" i="1"/>
  <c r="AF113" i="1"/>
  <c r="AE113" i="1"/>
  <c r="AD113" i="1"/>
  <c r="AG112" i="1"/>
  <c r="AF112" i="1"/>
  <c r="AE112" i="1"/>
  <c r="AD112" i="1"/>
  <c r="AG111" i="1"/>
  <c r="AF111" i="1"/>
  <c r="AE111" i="1"/>
  <c r="AG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AG109" i="1"/>
  <c r="AF109" i="1"/>
  <c r="AE109" i="1"/>
  <c r="AD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D100" i="1"/>
  <c r="AG99" i="1"/>
  <c r="AF99" i="1"/>
  <c r="AE99" i="1"/>
  <c r="AD99" i="1"/>
  <c r="AG98" i="1"/>
  <c r="AF98" i="1"/>
  <c r="AE98" i="1"/>
  <c r="AD98" i="1"/>
  <c r="AG97" i="1"/>
  <c r="AF97" i="1"/>
  <c r="AE97" i="1"/>
  <c r="AD97" i="1"/>
  <c r="AG96" i="1"/>
  <c r="AF96" i="1"/>
  <c r="AE96" i="1"/>
  <c r="AG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AG94" i="1"/>
  <c r="AF94" i="1"/>
  <c r="AE94" i="1"/>
  <c r="AD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D85" i="1"/>
  <c r="AG84" i="1"/>
  <c r="AF84" i="1"/>
  <c r="AE84" i="1"/>
  <c r="AD84" i="1"/>
  <c r="AG83" i="1"/>
  <c r="AF83" i="1"/>
  <c r="AE83" i="1"/>
  <c r="AD83" i="1"/>
  <c r="AG82" i="1"/>
  <c r="AF82" i="1"/>
  <c r="AE82" i="1"/>
  <c r="AD82" i="1"/>
  <c r="AG81" i="1"/>
  <c r="AF81" i="1"/>
  <c r="AE81" i="1"/>
  <c r="AG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AG79" i="1"/>
  <c r="AF79" i="1"/>
  <c r="AE79" i="1"/>
  <c r="AD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D70" i="1"/>
  <c r="AG69" i="1"/>
  <c r="AF69" i="1"/>
  <c r="AE69" i="1"/>
  <c r="AD69" i="1"/>
  <c r="AG68" i="1"/>
  <c r="AF68" i="1"/>
  <c r="AE68" i="1"/>
  <c r="AD68" i="1"/>
  <c r="AG67" i="1"/>
  <c r="AF67" i="1"/>
  <c r="AE67" i="1"/>
  <c r="AD67" i="1"/>
  <c r="AG66" i="1"/>
  <c r="AF66" i="1"/>
  <c r="AE66" i="1"/>
  <c r="AG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AG64" i="1"/>
  <c r="AF64" i="1"/>
  <c r="AE64" i="1"/>
  <c r="AD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D55" i="1"/>
  <c r="AG54" i="1"/>
  <c r="AF54" i="1"/>
  <c r="AE54" i="1"/>
  <c r="AD54" i="1"/>
  <c r="AG53" i="1"/>
  <c r="AF53" i="1"/>
  <c r="AE53" i="1"/>
  <c r="AD53" i="1"/>
  <c r="AG52" i="1"/>
  <c r="AF52" i="1"/>
  <c r="AE52" i="1"/>
  <c r="AD52" i="1"/>
  <c r="AG51" i="1"/>
  <c r="AF51" i="1"/>
  <c r="AE51" i="1"/>
  <c r="AG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AG49" i="1"/>
  <c r="AF49" i="1"/>
  <c r="AE49" i="1"/>
  <c r="AD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D40" i="1"/>
  <c r="AG39" i="1"/>
  <c r="AF39" i="1"/>
  <c r="AE39" i="1"/>
  <c r="AD39" i="1"/>
  <c r="AG38" i="1"/>
  <c r="AF38" i="1"/>
  <c r="AE38" i="1"/>
  <c r="AD38" i="1"/>
  <c r="AG37" i="1"/>
  <c r="AF37" i="1"/>
  <c r="AE37" i="1"/>
  <c r="AD37" i="1"/>
  <c r="AG36" i="1"/>
  <c r="AF36" i="1"/>
  <c r="AE36" i="1"/>
  <c r="AG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AG34" i="1"/>
  <c r="AF34" i="1"/>
  <c r="AE34" i="1"/>
  <c r="AD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27" i="1"/>
  <c r="AF27" i="1"/>
  <c r="AE27" i="1"/>
  <c r="AG26" i="1"/>
  <c r="AF26" i="1"/>
  <c r="AE26" i="1"/>
  <c r="AG25" i="1"/>
  <c r="AF25" i="1"/>
  <c r="AE25" i="1"/>
  <c r="AD25" i="1"/>
  <c r="AG24" i="1"/>
  <c r="AF24" i="1"/>
  <c r="AE24" i="1"/>
  <c r="AD24" i="1"/>
  <c r="AG23" i="1"/>
  <c r="AF23" i="1"/>
  <c r="AE23" i="1"/>
  <c r="AD23" i="1"/>
  <c r="AG22" i="1"/>
  <c r="AF22" i="1"/>
  <c r="AE22" i="1"/>
  <c r="AD22" i="1"/>
  <c r="AG21" i="1"/>
  <c r="AF21" i="1"/>
  <c r="AE21" i="1"/>
  <c r="AG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AG19" i="1"/>
  <c r="AF19" i="1"/>
  <c r="AE19" i="1"/>
  <c r="AD19" i="1"/>
  <c r="AG18" i="1"/>
  <c r="AF18" i="1"/>
  <c r="AE18" i="1"/>
  <c r="AG17" i="1"/>
  <c r="AF17" i="1"/>
  <c r="AE17" i="1"/>
  <c r="AG16" i="1"/>
  <c r="AF16" i="1"/>
  <c r="AE16" i="1"/>
  <c r="AG15" i="1"/>
  <c r="AF15" i="1"/>
  <c r="AE15" i="1"/>
  <c r="AG14" i="1"/>
  <c r="AF14" i="1"/>
  <c r="AE14" i="1"/>
  <c r="AG13" i="1"/>
  <c r="AF13" i="1"/>
  <c r="AE13" i="1"/>
  <c r="AG12" i="1"/>
  <c r="AF12" i="1"/>
  <c r="AE12" i="1"/>
  <c r="AG11" i="1"/>
  <c r="AF11" i="1"/>
  <c r="AE11" i="1"/>
  <c r="AG10" i="1"/>
  <c r="AF10" i="1"/>
  <c r="AE10" i="1"/>
  <c r="AD10" i="1"/>
  <c r="AG9" i="1"/>
  <c r="AF9" i="1"/>
  <c r="AE9" i="1"/>
  <c r="AD9" i="1"/>
  <c r="AG8" i="1"/>
  <c r="AF8" i="1"/>
  <c r="AE8" i="1"/>
  <c r="AD8" i="1"/>
  <c r="AG7" i="1"/>
  <c r="AF7" i="1"/>
  <c r="AE7" i="1"/>
  <c r="AD7" i="1"/>
  <c r="AG6" i="1"/>
  <c r="AF6" i="1"/>
  <c r="AE6" i="1"/>
</calcChain>
</file>

<file path=xl/connections.xml><?xml version="1.0" encoding="utf-8"?>
<connections xmlns="http://schemas.openxmlformats.org/spreadsheetml/2006/main">
  <connection id="1" keepAlive="1" name="Запрос — 2023" description="Соединение с запросом &quot;2023&quot; в книге." type="5" refreshedVersion="0" background="1">
    <dbPr connection="provider=Microsoft.Mashup.OleDb.1;data source=$EmbeddedMashup(e789616e-6d96-45d6-95fa-adb9c4e250fc)$;location=2023" command="SELECT * FROM [2023]"/>
  </connection>
  <connection id="2" keepAlive="1" name="Запрос — 2024" description="Соединение с запросом &quot;2024&quot; в книге." type="5" refreshedVersion="0" background="1">
    <dbPr connection="provider=Microsoft.Mashup.OleDb.1;data source=$EmbeddedMashup(e789616e-6d96-45d6-95fa-adb9c4e250fc)$;location=2024" command="SELECT * FROM [2024]"/>
  </connection>
  <connection id="3" keepAlive="1" name="Запрос — 29-01" description="Соединение с запросом &quot;29-01&quot; в книге." type="5" refreshedVersion="5" background="1" saveData="1">
    <dbPr connection="provider=Microsoft.Mashup.OleDb.1;data source=$EmbeddedMashup(e789616e-6d96-45d6-95fa-adb9c4e250fc)$;location=29-01" command="SELECT * FROM [29-01]"/>
  </connection>
  <connection id="4" keepAlive="1" name="Запрос — 29-01-2" description="Соединение с запросом &quot;29-01-2&quot; в книге." type="5" refreshedVersion="7" background="1" saveData="1">
    <dbPr connection="provider=Microsoft.Mashup.OleDb.1;data source=$EmbeddedMashup(e789616e-6d96-45d6-95fa-adb9c4e250fc)$;location=29-01-2" command="SELECT * FROM [29-01-2]"/>
  </connection>
  <connection id="5" name="Запрос — Параметр файла примера1" description="Соединение с запросом &quot;Параметр файла примера1&quot; в книге." type="5" refreshedVersion="0" background="1">
    <dbPr connection="provider=Microsoft.Mashup.OleDb.1;data source=$EmbeddedMashup(e789616e-6d96-45d6-95fa-adb9c4e250fc)$;location=&quot;Параметр файла примера1&quot;" command="SELECT * FROM [Параметр файла примера1]"/>
  </connection>
  <connection id="6" keepAlive="1" name="Запрос — Параметр1" description="Соединение с запросом &quot;Параметр1&quot; в книге." type="5" refreshedVersion="0" background="1">
    <dbPr connection="provider=Microsoft.Mashup.OleDb.1;data source=$EmbeddedMashup(e789616e-6d96-45d6-95fa-adb9c4e250fc)$;location=Параметр1" command="SELECT * FROM [Параметр1]"/>
  </connection>
  <connection id="7" keepAlive="1" name="Запрос — Параметр2" description="Соединение с запросом &quot;Параметр2&quot; в книге." type="5" refreshedVersion="0" background="1">
    <dbPr connection="provider=Microsoft.Mashup.OleDb.1;data source=$EmbeddedMashup(e789616e-6d96-45d6-95fa-adb9c4e250fc)$;location=Параметр2" command="SELECT * FROM [Параметр2]"/>
  </connection>
  <connection id="8" keepAlive="1" name="Запрос — Параметр3" description="Соединение с запросом &quot;Параметр3&quot; в книге." type="5" refreshedVersion="0" background="1">
    <dbPr connection="provider=Microsoft.Mashup.OleDb.1;data source=$EmbeddedMashup(e789616e-6d96-45d6-95fa-adb9c4e250fc)$;location=Параметр3" command="SELECT * FROM [Параметр3]"/>
  </connection>
  <connection id="9" keepAlive="1" name="Запрос — Преобразовать пример файла" description="Соединение с запросом &quot;Преобразовать пример файла&quot; в книге." type="5" refreshedVersion="0" background="1">
    <dbPr connection="provider=Microsoft.Mashup.OleDb.1;data source=$EmbeddedMashup(e789616e-6d96-45d6-95fa-adb9c4e250fc)$;location=&quot;Преобразовать пример файла&quot;" command="SELECT * FROM [Преобразовать пример файла]"/>
  </connection>
  <connection id="10" keepAlive="1" name="Запрос — Преобразовать пример файла (2)" description="Соединение с запросом &quot;Преобразовать пример файла (2)&quot; в книге." type="5" refreshedVersion="0" background="1">
    <dbPr connection="provider=Microsoft.Mashup.OleDb.1;data source=$EmbeddedMashup(e789616e-6d96-45d6-95fa-adb9c4e250fc)$;location=&quot;Преобразовать пример файла (2)&quot;" command="SELECT * FROM [Преобразовать пример файла (2)]"/>
  </connection>
  <connection id="11" keepAlive="1" name="Запрос — Преобразовать пример файла (3)" description="Соединение с запросом &quot;Преобразовать пример файла (3)&quot; в книге." type="5" refreshedVersion="0" background="1">
    <dbPr connection="provider=Microsoft.Mashup.OleDb.1;data source=$EmbeddedMashup(e789616e-6d96-45d6-95fa-adb9c4e250fc)$;location=&quot;Преобразовать пример файла (3)&quot;" command="SELECT * FROM [Преобразовать пример файла (3)]"/>
  </connection>
  <connection id="12" name="Запрос — Преобразовать пример файла из 29-01" description="Соединение с запросом &quot;Преобразовать пример файла из 29-01&quot; в книге." type="5" refreshedVersion="0" background="1">
    <dbPr connection="provider=Microsoft.Mashup.OleDb.1;data source=$EmbeddedMashup(e789616e-6d96-45d6-95fa-adb9c4e250fc)$;location=&quot;Преобразовать пример файла из 29-01&quot;" command="SELECT * FROM [Преобразовать пример файла из 29-01]"/>
  </connection>
  <connection id="13" keepAlive="1" name="Запрос — Преобразовать файл" description="Соединение с запросом &quot;Преобразовать файл&quot; в книге." type="5" refreshedVersion="0" background="1">
    <dbPr connection="provider=Microsoft.Mashup.OleDb.1;data source=$EmbeddedMashup(e789616e-6d96-45d6-95fa-adb9c4e250fc)$;location=&quot;Преобразовать файл&quot;" command="SELECT * FROM [Преобразовать файл]"/>
  </connection>
  <connection id="14" keepAlive="1" name="Запрос — Преобразовать файл (2)" description="Соединение с запросом &quot;Преобразовать файл (2)&quot; в книге." type="5" refreshedVersion="0" background="1">
    <dbPr connection="provider=Microsoft.Mashup.OleDb.1;data source=$EmbeddedMashup(e789616e-6d96-45d6-95fa-adb9c4e250fc)$;location=&quot;Преобразовать файл (2)&quot;" command="SELECT * FROM [Преобразовать файл (2)]"/>
  </connection>
  <connection id="15" keepAlive="1" name="Запрос — Преобразовать файл (3)" description="Соединение с запросом &quot;Преобразовать файл (3)&quot; в книге." type="5" refreshedVersion="0" background="1">
    <dbPr connection="provider=Microsoft.Mashup.OleDb.1;data source=$EmbeddedMashup(e789616e-6d96-45d6-95fa-adb9c4e250fc)$;location=&quot;Преобразовать файл (3)&quot;" command="SELECT * FROM [Преобразовать файл (3)]"/>
  </connection>
  <connection id="16" name="Запрос — Преобразовать файл из 29-01" description="Соединение с запросом &quot;Преобразовать файл из 29-01&quot; в книге." type="5" refreshedVersion="0" background="1">
    <dbPr connection="provider=Microsoft.Mashup.OleDb.1;data source=$EmbeddedMashup(e789616e-6d96-45d6-95fa-adb9c4e250fc)$;location=&quot;Преобразовать файл из 29-01&quot;" command="SELECT * FROM [Преобразовать файл из 29-01]"/>
  </connection>
  <connection id="17" keepAlive="1" name="Запрос — Пример файла" description="Соединение с запросом &quot;Пример файла&quot; в книге." type="5" refreshedVersion="0" background="1">
    <dbPr connection="provider=Microsoft.Mashup.OleDb.1;data source=$EmbeddedMashup(e789616e-6d96-45d6-95fa-adb9c4e250fc)$;location=&quot;Пример файла&quot;" command="SELECT * FROM [Пример файла]"/>
  </connection>
  <connection id="18" keepAlive="1" name="Запрос — Пример файла (2)" description="Соединение с запросом &quot;Пример файла (2)&quot; в книге." type="5" refreshedVersion="0" background="1">
    <dbPr connection="provider=Microsoft.Mashup.OleDb.1;data source=$EmbeddedMashup(e789616e-6d96-45d6-95fa-adb9c4e250fc)$;location=&quot;Пример файла (2)&quot;" command="SELECT * FROM [Пример файла (2)]"/>
  </connection>
  <connection id="19" name="Запрос — Пример файла (3)" description="Соединение с запросом &quot;Пример файла (3)&quot; в книге." type="5" refreshedVersion="0" background="1">
    <dbPr connection="provider=Microsoft.Mashup.OleDb.1;data source=$EmbeddedMashup(e789616e-6d96-45d6-95fa-adb9c4e250fc)$;location=&quot;Пример файла (3)&quot;" command="SELECT * FROM [Пример файла (3)]"/>
  </connection>
  <connection id="20" keepAlive="1" name="Запрос — Пример файла (4)" description="Соединение с запросом &quot;Пример файла (4)&quot; в книге." type="5" refreshedVersion="0" background="1">
    <dbPr connection="provider=Microsoft.Mashup.OleDb.1;data source=$EmbeddedMashup(e789616e-6d96-45d6-95fa-adb9c4e250fc)$;location=&quot;Пример файла (4)&quot;" command="SELECT * FROM [Пример файла (4)]"/>
  </connection>
</connections>
</file>

<file path=xl/sharedStrings.xml><?xml version="1.0" encoding="utf-8"?>
<sst xmlns="http://schemas.openxmlformats.org/spreadsheetml/2006/main" count="2090" uniqueCount="856">
  <si>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indexed="2"/>
        <rFont val="Times New Roman"/>
      </rPr>
      <t xml:space="preserve">учитываться не будут. </t>
    </r>
    <r>
      <rPr>
        <i/>
        <sz val="12"/>
        <color indexed="2"/>
        <rFont val="Times New Roman"/>
      </rPr>
      <t>Формат ячеек с числовыми данными - только "Числовой"</t>
    </r>
    <r>
      <rPr>
        <b/>
        <i/>
        <sz val="12"/>
        <color indexed="2"/>
        <rFont val="Times New Roman"/>
      </rPr>
      <t xml:space="preserve">
</t>
    </r>
    <r>
      <rPr>
        <i/>
        <sz val="12"/>
        <color indexed="2"/>
        <rFont val="Times New Roman"/>
      </rPr>
      <t xml:space="preserve">Графы "ПРОВЕРКА" </t>
    </r>
    <r>
      <rPr>
        <b/>
        <i/>
        <sz val="12"/>
        <color indexed="2"/>
        <rFont val="Times New Roman"/>
      </rPr>
      <t xml:space="preserve">не удаляются и не редактируются
</t>
    </r>
    <r>
      <rPr>
        <b/>
        <sz val="12"/>
        <color indexed="2"/>
        <rFont val="Times New Roman"/>
      </rPr>
      <t xml:space="preserve">Формулы логического контроля:
</t>
    </r>
    <r>
      <rPr>
        <sz val="12"/>
        <color indexed="2"/>
        <rFont val="Times New Roman"/>
      </rPr>
      <t>стр.03 &lt;= стр.02 
стр.02 и стр.04 и стр.05 &lt;= стр.01
сумма по видам деятельности (кроме граф "из них") равна суммарному выпуску (гр.04 = сумма(с гр.05 по гр.29))
стр.06 = стр.02 + стр.04
стр.06 = стр.07 + стр.08 + стр.09 + стр.10 + стр.11 + стр.12 + стр.13
стр.14 &lt;= стр.06, стр.14 &lt;= стр.05 (&lt;= означает "меньше или равно")</t>
    </r>
  </si>
  <si>
    <r>
      <t xml:space="preserve">Субъект Российской Федерации
</t>
    </r>
    <r>
      <rPr>
        <b/>
        <i/>
        <sz val="12"/>
        <color theme="1"/>
        <rFont val="Times New Roman"/>
      </rPr>
      <t>(указывается в каждой строке из выпадающего списка)</t>
    </r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</si>
  <si>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</rPr>
      <t>(указывается в каждой строке из выпадающего списка)</t>
    </r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</si>
  <si>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</rPr>
      <t xml:space="preserve">
(указывается в каждой строке из выпадающего списка)</t>
    </r>
    <r>
      <rPr>
        <i/>
        <sz val="12"/>
        <color theme="1"/>
        <rFont val="Times New Roman"/>
      </rPr>
      <t xml:space="preserve">
</t>
    </r>
  </si>
  <si>
    <r>
      <t xml:space="preserve">Суммарный выпуск
(человек)
</t>
    </r>
    <r>
      <rPr>
        <b/>
        <i/>
        <sz val="12"/>
        <color theme="1"/>
        <rFont val="Times New Roman"/>
      </rPr>
      <t>автосумма граф с 05 по 29 
(кроме граф "из них" 06, 07, 22, 24, 25)</t>
    </r>
  </si>
  <si>
    <t>Распределение выпускников по каналам занятости и иным видам деятельности, чел. (каждый выпускник учитывается один раз)</t>
  </si>
  <si>
    <r>
      <t xml:space="preserve">ПРОВЕРКА 
</t>
    </r>
    <r>
      <rPr>
        <b/>
        <i/>
        <sz val="12"/>
        <color theme="1"/>
        <rFont val="Times New Roman"/>
      </rPr>
      <t>(логический контроль по строкам)</t>
    </r>
  </si>
  <si>
    <r>
      <t xml:space="preserve">ПРОВЕРКА 
</t>
    </r>
    <r>
      <rPr>
        <b/>
        <i/>
        <sz val="12"/>
        <color theme="1"/>
        <rFont val="Times New Roman"/>
      </rPr>
      <t>(сумма по видам деятельности (кроме граф "в том числе") равна суммарному выпуску)</t>
    </r>
  </si>
  <si>
    <r>
      <t xml:space="preserve">ПРОВЕРКА 
</t>
    </r>
    <r>
      <rPr>
        <b/>
        <i/>
        <sz val="12"/>
        <color theme="1"/>
        <rFont val="Times New Roman"/>
      </rPr>
      <t>(значения в графах "из них" не должны превыштать значения, из которых происходят)</t>
    </r>
  </si>
  <si>
    <t>Занятые выпускники</t>
  </si>
  <si>
    <t>Потенциальная занятость (приоритет в ходе работы - перевод в категорию "занятые выпускники")</t>
  </si>
  <si>
    <t>Риск нетрудоустройства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</si>
  <si>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</si>
  <si>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реализуемой центрами карьеры работы по содействию занятости (на ближайшую перспективу - порядка 3-х месяцев)</t>
  </si>
  <si>
    <t xml:space="preserve">Трудоустроены 
(в соответствии с трудовым законодательством, законодательством об обязательном пенсионном страховании)
</t>
  </si>
  <si>
    <t>из них (из графы 05): продолжили обучение</t>
  </si>
  <si>
    <t>из них (из графы 05): трудоустроены по полученной профессии, специальности</t>
  </si>
  <si>
    <t xml:space="preserve">Индиви-дуальные предприни-матели </t>
  </si>
  <si>
    <t>Самозанятые (перешедшие на специальный налоговый режим - налог на профессио-нальный доход)</t>
  </si>
  <si>
    <t>Проходят службу в армии по призыву</t>
  </si>
  <si>
    <t xml:space="preserve">Проходят службу в армии по контракту,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 </t>
  </si>
  <si>
    <t>Продолжили обучение</t>
  </si>
  <si>
    <t>Находятся в отпуске по уходу 
за ребенком</t>
  </si>
  <si>
    <t>Неформальная занятость (теневой сектор экономики)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</si>
  <si>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</si>
  <si>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</si>
  <si>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</si>
  <si>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Смерть, тяжелое состояние здоровья</t>
  </si>
  <si>
    <t xml:space="preserve">Находятся под следствием, отбывают наказание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</si>
  <si>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</rPr>
      <t xml:space="preserve">
</t>
    </r>
    <r>
      <rPr>
        <sz val="12"/>
        <color theme="1"/>
        <rFont val="Times New Roman"/>
      </rPr>
      <t>(кроме переезда в иные регионы)</t>
    </r>
  </si>
  <si>
    <t>Ухаживают за больными родственниками (иные семейные обстоятельства)</t>
  </si>
  <si>
    <t>будут трудоустроены 
(в соответствии с трудовым законодательством, законодательством об обязательном пенсионном страховании)</t>
  </si>
  <si>
    <t>из них (из графы 22): продолжат обучение</t>
  </si>
  <si>
    <t>из них (из графы 22): будут трудоустроены по полученной профессии, специальности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</si>
  <si>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</si>
  <si>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</si>
  <si>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</si>
  <si>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по контракту,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
</t>
  </si>
  <si>
    <t>будут продолжать обучение</t>
  </si>
  <si>
    <t>гр.01</t>
  </si>
  <si>
    <t>гр.02</t>
  </si>
  <si>
    <t>гр.03</t>
  </si>
  <si>
    <t>гр.04</t>
  </si>
  <si>
    <t>гр.05</t>
  </si>
  <si>
    <t>гр.06</t>
  </si>
  <si>
    <t>гр.07</t>
  </si>
  <si>
    <t>гр.08</t>
  </si>
  <si>
    <t>гр.09</t>
  </si>
  <si>
    <t>гр.10</t>
  </si>
  <si>
    <t>гр.11</t>
  </si>
  <si>
    <t>гр.12</t>
  </si>
  <si>
    <t>гр.13</t>
  </si>
  <si>
    <t>гр.14</t>
  </si>
  <si>
    <t>гр.15</t>
  </si>
  <si>
    <t>гр.16</t>
  </si>
  <si>
    <t>гр.17</t>
  </si>
  <si>
    <t>гр.18</t>
  </si>
  <si>
    <t>гр.19</t>
  </si>
  <si>
    <t>гр.20</t>
  </si>
  <si>
    <t>гр.21</t>
  </si>
  <si>
    <t>гр.22</t>
  </si>
  <si>
    <t>гр.23</t>
  </si>
  <si>
    <t>гр.24</t>
  </si>
  <si>
    <t>гр.25</t>
  </si>
  <si>
    <t>гр.26</t>
  </si>
  <si>
    <t>гр.27</t>
  </si>
  <si>
    <t>гр.28</t>
  </si>
  <si>
    <t>гр.29</t>
  </si>
  <si>
    <t>гр.30</t>
  </si>
  <si>
    <t>гр.31</t>
  </si>
  <si>
    <t>гр.32</t>
  </si>
  <si>
    <t>01. Всего (общая численность выпускников)</t>
  </si>
  <si>
    <t>02. из общей численности выпускников (из строки 01): лица с ОВЗ</t>
  </si>
  <si>
    <t>03. из числа лиц с ОВЗ (из строки 02): инвалиды и дети-инвалиды</t>
  </si>
  <si>
    <t>04. Инвалиды и дети-инвалиды (кроме учтенных в строке 03)</t>
  </si>
  <si>
    <t>05. Имеют договор о целевом обучении</t>
  </si>
  <si>
    <t xml:space="preserve">06. Автосумма строк 02 и 04 - Всего (общая численность выпускников из числа лиц с ОВЗ, инвалидов и детей-инвалидов) </t>
  </si>
  <si>
    <t>07. из общей численности выпускников из числа лиц с ОВЗ, инвалидов и детей-инвалидов (из строки 06): с нарушениями: 
зрения</t>
  </si>
  <si>
    <t>08. слуха</t>
  </si>
  <si>
    <t>09. опорно-двигательного аппарата</t>
  </si>
  <si>
    <t>10. тяжелыми нарушениями речи</t>
  </si>
  <si>
    <t>11. задержкой психического развития</t>
  </si>
  <si>
    <t>12. расстройствами аутистического спектра</t>
  </si>
  <si>
    <t>13. с инвалидностью вследствие других причин</t>
  </si>
  <si>
    <t>14. из общей численности выпускников из числа лиц с ОВЗ, инвалидов и детей-инвалидов (из строки 06): имеют договор о целевом обучении</t>
  </si>
  <si>
    <t>15. Проверка (строка не редактируется) - для специальностей</t>
  </si>
  <si>
    <t>Коды и наименования образовательных программ</t>
  </si>
  <si>
    <t>УГПС</t>
  </si>
  <si>
    <t>Регионы</t>
  </si>
  <si>
    <t>Номер строки</t>
  </si>
  <si>
    <t>Наименование показателей 
(категория выпускников)</t>
  </si>
  <si>
    <t>05.01.01 Гидрометнаблюдатель</t>
  </si>
  <si>
    <t>05.00.00 Науки о земле</t>
  </si>
  <si>
    <t>Алтайский край</t>
  </si>
  <si>
    <t>01</t>
  </si>
  <si>
    <t>05.02.01 Картография</t>
  </si>
  <si>
    <t>Амурская область</t>
  </si>
  <si>
    <t>02</t>
  </si>
  <si>
    <t>05.02.02 Гидрология</t>
  </si>
  <si>
    <t>Архангельская область</t>
  </si>
  <si>
    <t>03</t>
  </si>
  <si>
    <t>05.02.03 Метеорология</t>
  </si>
  <si>
    <t>Астраханская область</t>
  </si>
  <si>
    <t>04</t>
  </si>
  <si>
    <t>07.02.01 Архитектура</t>
  </si>
  <si>
    <t>07.00.00 Архитектура</t>
  </si>
  <si>
    <t>Белгородская область</t>
  </si>
  <si>
    <t>05</t>
  </si>
  <si>
    <t>08.01.01 Изготовитель арматурных сеток и каркасов</t>
  </si>
  <si>
    <t>08.00.00 Техника и технологии строительства</t>
  </si>
  <si>
    <t>Брянская область</t>
  </si>
  <si>
    <t>06</t>
  </si>
  <si>
    <t>08.01.02 Монтажник трубопроводов</t>
  </si>
  <si>
    <t>Владимирская область</t>
  </si>
  <si>
    <t>07</t>
  </si>
  <si>
    <t>08.01.04 Кровельщик</t>
  </si>
  <si>
    <t>Волгоградская область</t>
  </si>
  <si>
    <t>08</t>
  </si>
  <si>
    <t>08.01.05 Мастер столярно-плотничных и паркетных работ</t>
  </si>
  <si>
    <t>Вологодская область</t>
  </si>
  <si>
    <t>09</t>
  </si>
  <si>
    <t>08.01.06 Мастер сухого строительства</t>
  </si>
  <si>
    <t>Воронежская область</t>
  </si>
  <si>
    <t>10</t>
  </si>
  <si>
    <t>08.01.07 Мастер общестроительных работ</t>
  </si>
  <si>
    <t>г. Москва</t>
  </si>
  <si>
    <t>11</t>
  </si>
  <si>
    <t>08.01.08 Мастер отделочных строительных работ</t>
  </si>
  <si>
    <t>г. Санкт-Петербург</t>
  </si>
  <si>
    <t>12</t>
  </si>
  <si>
    <t>08.01.09 Слесарь по строительно-монтажным работам</t>
  </si>
  <si>
    <t>г. Севастополь</t>
  </si>
  <si>
    <t>13</t>
  </si>
  <si>
    <t>08.01.10 Мастер жилищно-коммунального хозяйства</t>
  </si>
  <si>
    <t>Донецкая Народная Республика</t>
  </si>
  <si>
    <t>14</t>
  </si>
  <si>
    <t>08.01.11 Машинист машин и оборудования в производстве цемента</t>
  </si>
  <si>
    <t>Еврейская автономная область</t>
  </si>
  <si>
    <t>15</t>
  </si>
  <si>
    <t>08.01.13 Изготовитель железобетонных изделий</t>
  </si>
  <si>
    <t>Забайкальский край</t>
  </si>
  <si>
    <t>08.01.14 Монтажник санитарно-технических, вентиляционных систем и оборудования</t>
  </si>
  <si>
    <t>Запорожская область</t>
  </si>
  <si>
    <t>08.01.15 Слесарь по изготовлению деталей и узлов технических систем в строительстве</t>
  </si>
  <si>
    <t>Ивановская область</t>
  </si>
  <si>
    <t>08.01.16 Электромонтажник по сигнализации, централизации и блокировке</t>
  </si>
  <si>
    <t>Иркутская область</t>
  </si>
  <si>
    <t>08.01.17 Электромонтажник-наладчик</t>
  </si>
  <si>
    <t>Кабардино-Балкарская Республика</t>
  </si>
  <si>
    <t>08.01.18 Электромонтажник электрических сетей и электрооборудования</t>
  </si>
  <si>
    <t>Калининградская область</t>
  </si>
  <si>
    <t>08.01.19 Электромонтажник по силовым сетям и электрооборудованию</t>
  </si>
  <si>
    <t>Калужская область</t>
  </si>
  <si>
    <t>08.01.21 Монтажник электрических подъемников (лифтов)</t>
  </si>
  <si>
    <t>Камчатский край</t>
  </si>
  <si>
    <t>08.01.22 Мастер путевых машин</t>
  </si>
  <si>
    <t>Карачаево-Черкесская Республика</t>
  </si>
  <si>
    <t>08.01.23 Бригадир-путеец</t>
  </si>
  <si>
    <t>Кемеровская область - Кузбасс</t>
  </si>
  <si>
    <t>08.01.24 Мастер столярно-плотничных, паркетных и стекольных работ</t>
  </si>
  <si>
    <t>Кировская область</t>
  </si>
  <si>
    <t>08.01.25 Мастер отделочных строительных и декоративных работ</t>
  </si>
  <si>
    <t>Костромская область</t>
  </si>
  <si>
    <t>08.01.26 Мастер по ремонту и обслуживанию инженерных систем жилищно-коммунального хозяйства</t>
  </si>
  <si>
    <t>Краснодарский край</t>
  </si>
  <si>
    <t>08.01.27 Мастер общестроительных работ</t>
  </si>
  <si>
    <t>Красноярский край</t>
  </si>
  <si>
    <t>08.01.28 Мастер отделочных строительных и декоративных работ</t>
  </si>
  <si>
    <t>Курганская область</t>
  </si>
  <si>
    <t>08.01.29 Мастер по ремонту и обслуживанию инженерных систем жилищно-коммунального хозяйства</t>
  </si>
  <si>
    <t>Курская область</t>
  </si>
  <si>
    <t>08.01.30 Электромонтажник слаботочных систем</t>
  </si>
  <si>
    <t>Ленинградская область</t>
  </si>
  <si>
    <t>08.01.31 Электромонтажник электрических сетей и электрооборудования</t>
  </si>
  <si>
    <t>Липецкая область</t>
  </si>
  <si>
    <t>08.01.32 Мастер аварийно-восстановительных работ на сетях водоснабжения и водоотведения</t>
  </si>
  <si>
    <t>Луганская Народная Республика</t>
  </si>
  <si>
    <t>08.02.01 Строительство и эксплуатация зданий и сооружений</t>
  </si>
  <si>
    <t>Магаданская область</t>
  </si>
  <si>
    <t>08.02.02 Строительство и эксплуатация инженерных сооружений</t>
  </si>
  <si>
    <t>Московская область</t>
  </si>
  <si>
    <t>08.02.03 Производство неметаллических строительных изделий и конструкций</t>
  </si>
  <si>
    <t>Мурманская область</t>
  </si>
  <si>
    <t>08.02.04 Водоснабжение и водоотведение</t>
  </si>
  <si>
    <t>Ненецкий автономный округ</t>
  </si>
  <si>
    <t>08.02.05 Строительство и эксплуатация автомобильных дорог и аэродромов</t>
  </si>
  <si>
    <t>Нижегородская область</t>
  </si>
  <si>
    <t>08.02.06 Строительство и эксплуатация городских путей сообщения</t>
  </si>
  <si>
    <t>Новгородская область</t>
  </si>
  <si>
    <t>08.02.07 Монтаж и эксплуатация внутренних сантехнических устройств, кондиционирования воздуха и вентиляции</t>
  </si>
  <si>
    <t>Новосибирская область</t>
  </si>
  <si>
    <t>08.02.08 Монтаж и эксплуатация оборудования и систем газоснабжения</t>
  </si>
  <si>
    <t>Омская область</t>
  </si>
  <si>
    <t>08.02.09 Монтаж, наладка и эксплуатация электрооборудования промышленных и гражданских зданий</t>
  </si>
  <si>
    <t>Оренбургская область</t>
  </si>
  <si>
    <t>08.02.10 Строительство железных дорог, путь и путевое хозяйство</t>
  </si>
  <si>
    <t>Орловская область</t>
  </si>
  <si>
    <t>08.02.11 Управление, эксплуатация и обслуживание многоквартирного дома</t>
  </si>
  <si>
    <t>Пензенская область</t>
  </si>
  <si>
    <t>08.02.12 Строительство и эксплуатация автомобильных дорог, аэродромов и городских путей сообщения</t>
  </si>
  <si>
    <t>Пермский край</t>
  </si>
  <si>
    <t>08.02.13 Монтаж и эксплуатация внутренних сантехнических устройств, кондиционирования воздуха и вентиляции</t>
  </si>
  <si>
    <t>Приморский край</t>
  </si>
  <si>
    <t>08.02.14 Эксплуатация и обслуживание многоквартирного дома</t>
  </si>
  <si>
    <t>Псковская область</t>
  </si>
  <si>
    <t>08.02.15 Информационное моделирование в строительстве</t>
  </si>
  <si>
    <t>Республика Адыгея (Адыгея)</t>
  </si>
  <si>
    <t>09.01.01 Наладчик аппаратного и программного обеспечения</t>
  </si>
  <si>
    <t>09.00.00 Информатика и вычислительная техника</t>
  </si>
  <si>
    <t>Республика Алтай</t>
  </si>
  <si>
    <t>09.01.02 Наладчик компьютерных сетей</t>
  </si>
  <si>
    <t>Республика Башкортостан</t>
  </si>
  <si>
    <t>09.01.03 Мастер по обработке цифровой информации</t>
  </si>
  <si>
    <t>Республика Бурятия</t>
  </si>
  <si>
    <t>09.01.03 Оператор информационных систем и ресурсов</t>
  </si>
  <si>
    <t>Республика Дагестан</t>
  </si>
  <si>
    <t>09.01.04 Наладчик аппаратных и программных средств инфокоммуникационных систем</t>
  </si>
  <si>
    <t>Республика Ингушетия</t>
  </si>
  <si>
    <t>09.01.05 Оператор технической поддержки</t>
  </si>
  <si>
    <t>Республика Калмыкия</t>
  </si>
  <si>
    <t>09.02.01 Компьютерные системы и комплексы</t>
  </si>
  <si>
    <t>Республика Карелия</t>
  </si>
  <si>
    <t>09.02.02 Компьютерные сети</t>
  </si>
  <si>
    <t>Республика Коми</t>
  </si>
  <si>
    <t>09.02.03 Программирование в компьютерных системах</t>
  </si>
  <si>
    <t>Республика Крым</t>
  </si>
  <si>
    <t>09.02.04 Информационные системы (по отраслям)</t>
  </si>
  <si>
    <t>Республика Марий Эл</t>
  </si>
  <si>
    <t>09.02.05 Прикладная информатика (по отраслям)</t>
  </si>
  <si>
    <t>Республика Мордовия</t>
  </si>
  <si>
    <t>09.02.06 Сетевое и системное администрирование</t>
  </si>
  <si>
    <t>Республика Саха (Якутия)</t>
  </si>
  <si>
    <t>09.02.07 Информационные системы и программирование</t>
  </si>
  <si>
    <t>Республика Северная Осетия - Алания</t>
  </si>
  <si>
    <t>09.02.08 Интеллектуальные интегрированные системы</t>
  </si>
  <si>
    <t>Республика Татарстан (Татарстан)</t>
  </si>
  <si>
    <t>09.02.09 Веб-разработка</t>
  </si>
  <si>
    <t>Республика Тыва</t>
  </si>
  <si>
    <t>09.02.10 Разработка компьютерных игр, дополненной и виртуальной реальности</t>
  </si>
  <si>
    <t>Республика Хакасия</t>
  </si>
  <si>
    <t>10.02.01 Организация и технология защиты информации</t>
  </si>
  <si>
    <t>10.00.00 Информационная безопасность</t>
  </si>
  <si>
    <t>Ростовская область</t>
  </si>
  <si>
    <t>10.02.02 Информационная безопасность телекоммуникационных систем</t>
  </si>
  <si>
    <t>Рязанская область</t>
  </si>
  <si>
    <t>10.02.03 Информационная безопасность автоматизированных систем</t>
  </si>
  <si>
    <t>Самарская область</t>
  </si>
  <si>
    <t>10.02.04 Обеспечение информационной безопасности телекоммуникационных систем</t>
  </si>
  <si>
    <t>Саратовская область</t>
  </si>
  <si>
    <t>10.02.05 Обеспечение информационной безопасности автоматизированных систем</t>
  </si>
  <si>
    <t>Сахалинская область</t>
  </si>
  <si>
    <t>11.01.01 Монтажник радиоэлектронной аппаратуры и приборов</t>
  </si>
  <si>
    <t>11.00.00 Электроника, радиотехника и системы связи</t>
  </si>
  <si>
    <t>Свердловская область</t>
  </si>
  <si>
    <t>11.01.02 Радиомеханик</t>
  </si>
  <si>
    <t>Смоленская область</t>
  </si>
  <si>
    <t>11.01.05 Монтажник связи</t>
  </si>
  <si>
    <t>Ставропольский край</t>
  </si>
  <si>
    <t>11.01.06 Электромонтер оборудования электросвязи и проводного вещания</t>
  </si>
  <si>
    <t>Тамбовская область</t>
  </si>
  <si>
    <t>11.01.07 Электромонтер по ремонту линейно-кабельных сооружений телефонной связи и проводного вещания</t>
  </si>
  <si>
    <t>Тверская область</t>
  </si>
  <si>
    <t>11.01.08 Оператор почтовой связи</t>
  </si>
  <si>
    <t>Томская область</t>
  </si>
  <si>
    <t>11.01.08 Оператор связи</t>
  </si>
  <si>
    <t>Тульская область</t>
  </si>
  <si>
    <t>11.01.11 Наладчик технологического оборудования (электронная техника)</t>
  </si>
  <si>
    <t>Тюменская область</t>
  </si>
  <si>
    <t>11.01.14 Оператор автоматической линии сборки радиоэлектронной аппаратуры  и приборов</t>
  </si>
  <si>
    <t>Удмуртская Республика</t>
  </si>
  <si>
    <t>11.01.14 Оператор автоматической линии сборки радиоэлектронной аппаратуры и приборов</t>
  </si>
  <si>
    <t>Ульяновская область</t>
  </si>
  <si>
    <t>11.02.01 Радиоаппаратостроение</t>
  </si>
  <si>
    <t>Хабаровский край</t>
  </si>
  <si>
    <t>11.02.02 Техническое обслуживание и ремонт радиоэлектронной техники (по отраслям)</t>
  </si>
  <si>
    <t>Ханты-Мансийский автономный округ - Югра</t>
  </si>
  <si>
    <t>11.02.03 Эксплуатация оборудования радиосвязи и электрорадионавигации судов</t>
  </si>
  <si>
    <t>Херсонская область</t>
  </si>
  <si>
    <t>11.02.04 Радиотехнические комплексы и системы управления космических летательных аппаратов</t>
  </si>
  <si>
    <t>Челябинская область</t>
  </si>
  <si>
    <t>11.02.05 Аудиовизуальная техника</t>
  </si>
  <si>
    <t>Чеченская Республика</t>
  </si>
  <si>
    <t>11.02.06 Техническая эксплуатация транспортного радиоэлектронного оборудования (по видам транспорта)</t>
  </si>
  <si>
    <t>Чувашская Республика - Чувашия</t>
  </si>
  <si>
    <t>11.02.07 Радиотехнические информационные системы</t>
  </si>
  <si>
    <t>Чукотский автономный округ</t>
  </si>
  <si>
    <t>11.02.08 Средства связи с подвижными объектами</t>
  </si>
  <si>
    <t>Ямало-Ненецкий автономный округ</t>
  </si>
  <si>
    <t>11.02.09 Многоканальные телекоммуникационные системы</t>
  </si>
  <si>
    <t>Ярославская область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</si>
  <si>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</si>
  <si>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</si>
  <si>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</si>
  <si>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</si>
  <si>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</si>
  <si>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</si>
  <si>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</si>
  <si>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</si>
  <si>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</si>
  <si>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</si>
  <si>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</si>
  <si>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12.00.00 Фотоника, приборостроение, оптические и биотехнические системы и технологии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</si>
  <si>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</si>
  <si>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</si>
  <si>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</si>
  <si>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</si>
  <si>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</si>
  <si>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</si>
  <si>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</si>
  <si>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</si>
  <si>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</si>
  <si>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</si>
  <si>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</si>
  <si>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</si>
  <si>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</si>
  <si>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13.00.00 Электро- и теплоэнергетика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</si>
  <si>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</si>
  <si>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</si>
  <si>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</si>
  <si>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</si>
  <si>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</si>
  <si>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</si>
  <si>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</si>
  <si>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</si>
  <si>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</si>
  <si>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</si>
  <si>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</si>
  <si>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</si>
  <si>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</si>
  <si>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</si>
  <si>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</si>
  <si>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</si>
  <si>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</si>
  <si>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</si>
  <si>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</si>
  <si>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</si>
  <si>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</si>
  <si>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</si>
  <si>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</si>
  <si>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</si>
  <si>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</si>
  <si>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</si>
  <si>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14.00.00 Ядерная энергетика и технологии</t>
  </si>
  <si>
    <t>14.02.02 Радиационная безопасность</t>
  </si>
  <si>
    <t>15.01.04 Наладчик сварочного и газоплазморезательного оборудования</t>
  </si>
  <si>
    <t>15.00.00 Машиностроение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</si>
  <si>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</si>
  <si>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</si>
  <si>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</si>
  <si>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и кузнечного оборудования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</si>
  <si>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</si>
  <si>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</si>
  <si>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</si>
  <si>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</si>
  <si>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15.01.13 Монтажник-наладчик технологического оборудования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</si>
  <si>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</si>
  <si>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</si>
  <si>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</si>
  <si>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</si>
  <si>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</si>
  <si>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</si>
  <si>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</si>
  <si>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</si>
  <si>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</si>
  <si>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</si>
  <si>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качества в машиностроении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</si>
  <si>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</si>
  <si>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</si>
  <si>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</si>
  <si>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</si>
  <si>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</si>
  <si>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</si>
  <si>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</si>
  <si>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</si>
  <si>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</si>
  <si>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</si>
  <si>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</si>
  <si>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</si>
  <si>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Монтаж, техническое обслуживание и ремонт гидравлического и пневматического оборудования (по отраслям)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</si>
  <si>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</si>
  <si>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</si>
  <si>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</si>
  <si>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</si>
  <si>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</si>
  <si>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</si>
  <si>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</si>
  <si>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</si>
  <si>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</si>
  <si>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</si>
  <si>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</si>
  <si>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</si>
  <si>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</si>
  <si>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</si>
  <si>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</si>
  <si>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</si>
  <si>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</si>
  <si>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</si>
  <si>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</si>
  <si>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 Сварочное производство</t>
  </si>
  <si>
    <t>18.01.01 Лаборант по физико-механическим испытаниям</t>
  </si>
  <si>
    <t>18.00.00 Химические технологии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</si>
  <si>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</si>
  <si>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</si>
  <si>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</si>
  <si>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</si>
  <si>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</si>
  <si>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</si>
  <si>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</si>
  <si>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</si>
  <si>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</si>
  <si>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</si>
  <si>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</si>
  <si>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</si>
  <si>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</si>
  <si>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</si>
  <si>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</si>
  <si>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</si>
  <si>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</si>
  <si>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</si>
  <si>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</si>
  <si>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</si>
  <si>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</si>
  <si>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</si>
  <si>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</si>
  <si>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</si>
  <si>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</si>
  <si>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</si>
  <si>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</si>
  <si>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</si>
  <si>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</si>
  <si>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</si>
  <si>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</si>
  <si>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</si>
  <si>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в биотехнологии</t>
  </si>
  <si>
    <t>19.00.00 Промышленная экология и биотехнологии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</si>
  <si>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</si>
  <si>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</si>
  <si>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</si>
  <si>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</si>
  <si>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</si>
  <si>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</si>
  <si>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</si>
  <si>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</si>
  <si>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</si>
  <si>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</si>
  <si>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</si>
  <si>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</si>
  <si>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</si>
  <si>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</si>
  <si>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</si>
  <si>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</si>
  <si>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</si>
  <si>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</si>
  <si>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</si>
  <si>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</si>
  <si>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</si>
  <si>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</si>
  <si>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</si>
  <si>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</si>
  <si>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</si>
  <si>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</si>
  <si>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</si>
  <si>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</si>
  <si>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</si>
  <si>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</si>
  <si>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</si>
  <si>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20.00.00 Техносферная безопасность и природообустройство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</si>
  <si>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</si>
  <si>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</si>
  <si>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</si>
  <si>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</si>
  <si>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</si>
  <si>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</si>
  <si>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</si>
  <si>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</si>
  <si>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21.00.00 Прикладная геология, горное дело, нефтегазовое дело и геодезия</t>
  </si>
  <si>
    <t>21.01.02 Оператор по ремонту скважин</t>
  </si>
  <si>
    <t>21.01.03 Бурильщик эксплуатационных  и разведочных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</si>
  <si>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</si>
  <si>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</si>
  <si>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</si>
  <si>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</si>
  <si>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</si>
  <si>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</si>
  <si>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</si>
  <si>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</si>
  <si>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</si>
  <si>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</si>
  <si>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</si>
  <si>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</si>
  <si>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</si>
  <si>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</si>
  <si>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</si>
  <si>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</si>
  <si>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</si>
  <si>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</si>
  <si>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</si>
  <si>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</si>
  <si>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</si>
  <si>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</si>
  <si>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</si>
  <si>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</si>
  <si>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</si>
  <si>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</si>
  <si>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</si>
  <si>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</si>
  <si>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</si>
  <si>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</si>
  <si>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22.00.00 Технологии материалов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</si>
  <si>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</si>
  <si>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</si>
  <si>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</si>
  <si>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</si>
  <si>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</si>
  <si>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</si>
  <si>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</si>
  <si>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</si>
  <si>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</si>
  <si>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</si>
  <si>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</si>
  <si>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</si>
  <si>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</si>
  <si>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</si>
  <si>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23.00.00 Техника и технологии наземного транспорта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</si>
  <si>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</si>
  <si>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</si>
  <si>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</si>
  <si>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</si>
  <si>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</si>
  <si>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</si>
  <si>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</si>
  <si>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</si>
  <si>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</si>
  <si>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</si>
  <si>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</si>
  <si>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</si>
  <si>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</si>
  <si>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</si>
  <si>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</si>
  <si>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</si>
  <si>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</si>
  <si>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</si>
  <si>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23.01.20 Мастер по комплексному обслуживанию пути рельсового транспорта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</si>
  <si>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</si>
  <si>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</si>
  <si>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</si>
  <si>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</si>
  <si>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</si>
  <si>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</si>
  <si>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</si>
  <si>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</si>
  <si>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</si>
  <si>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23.02.09 Автоматика и телемеханика на транспорте (железнодорожном транспорте)</t>
  </si>
  <si>
    <t>24.01.01 Слесарь-сборщик авиационной техники</t>
  </si>
  <si>
    <t>24.00.00 Авиационная и ракетно-космическая техника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</si>
  <si>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</si>
  <si>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</si>
  <si>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</si>
  <si>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</si>
  <si>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24.02.04 Радиотехнические комплексы и системы управления космических летательных аппаратов</t>
  </si>
  <si>
    <t>25.02.01 Техническая эксплуатация летательных аппаратов и двигателей</t>
  </si>
  <si>
    <t>25.00.00 Аэронавигация и эксплуатация авиационной и ракетно-космической техники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</si>
  <si>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</si>
  <si>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</si>
  <si>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</si>
  <si>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</si>
  <si>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</si>
  <si>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</si>
  <si>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</si>
  <si>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</si>
  <si>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</si>
  <si>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26.01.01 Судостроитель-судоремонтник металлических судов</t>
  </si>
  <si>
    <t>26.00.00 Техника и технологии кораблестроения и водного транспорта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</si>
  <si>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</si>
  <si>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</si>
  <si>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</si>
  <si>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</si>
  <si>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</si>
  <si>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</si>
  <si>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</si>
  <si>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</si>
  <si>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</si>
  <si>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</si>
  <si>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</si>
  <si>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</si>
  <si>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</si>
  <si>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</si>
  <si>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</si>
  <si>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</si>
  <si>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</si>
  <si>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</si>
  <si>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27.00.00 Управление в технических системах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</si>
  <si>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</si>
  <si>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</si>
  <si>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</si>
  <si>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</si>
  <si>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</si>
  <si>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</si>
  <si>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</si>
  <si>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</si>
  <si>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29.01.01 Скорняк</t>
  </si>
  <si>
    <t>29.00.00 Технологии легкой промышленности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</si>
  <si>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</si>
  <si>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</si>
  <si>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</si>
  <si>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</si>
  <si>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</si>
  <si>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</si>
  <si>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</si>
  <si>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29.01.09 Мастер-исполнитель художественной вышивки  (по видам)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</si>
  <si>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</si>
  <si>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</si>
  <si>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</si>
  <si>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</si>
  <si>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</si>
  <si>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</si>
  <si>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</si>
  <si>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</si>
  <si>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Мастер по обработке алмазов</t>
  </si>
  <si>
    <t>29.01.28 Огранщик алмазов в бриллианты</t>
  </si>
  <si>
    <t>29.01.29 Мастер столярного и мебельного производства</t>
  </si>
  <si>
    <t>29.01.31 Мастер скорняжных работ</t>
  </si>
  <si>
    <t>29.01.32 Мастер обувного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</si>
  <si>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</si>
  <si>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</si>
  <si>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29.01.35 Оператор оборудования производства текстильных изделий (по видам)</t>
  </si>
  <si>
    <t>29.01.36 Мастер полиграфического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</si>
  <si>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</si>
  <si>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</si>
  <si>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</si>
  <si>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</si>
  <si>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</si>
  <si>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</si>
  <si>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</si>
  <si>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</si>
  <si>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</si>
  <si>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</si>
  <si>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29.02.11 Полиграфическое производство</t>
  </si>
  <si>
    <t>31.01.01 Медицинский администратор</t>
  </si>
  <si>
    <t>31.00.00 Клиническая медицина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</si>
  <si>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</si>
  <si>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</si>
  <si>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</si>
  <si>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</si>
  <si>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</si>
  <si>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</si>
  <si>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31.02.07 Стоматологическое дело</t>
  </si>
  <si>
    <t>32.02.01 Медико-профилактическое дело</t>
  </si>
  <si>
    <t>32.00.00 Науки о здоровье и профилактическая медицина</t>
  </si>
  <si>
    <t>33.02.01 Фармация</t>
  </si>
  <si>
    <t>33.00.00 Фармация</t>
  </si>
  <si>
    <t>34.01.01 Младшая медицинская сестра по уходу за больными</t>
  </si>
  <si>
    <t>34.00.00 Сестринское дело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</si>
  <si>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</si>
  <si>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</si>
  <si>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</si>
  <si>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35.00.00 Сельское, лесное и рыбное хозяйство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</si>
  <si>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</si>
  <si>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</si>
  <si>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</si>
  <si>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</si>
  <si>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</si>
  <si>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</si>
  <si>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</si>
  <si>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</si>
  <si>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</si>
  <si>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</si>
  <si>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</si>
  <si>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</si>
  <si>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</si>
  <si>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</si>
  <si>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</si>
  <si>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</si>
  <si>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</si>
  <si>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</si>
  <si>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</si>
  <si>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</si>
  <si>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</si>
  <si>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</si>
  <si>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</si>
  <si>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</si>
  <si>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</si>
  <si>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</si>
  <si>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</si>
  <si>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</si>
  <si>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</si>
  <si>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</si>
  <si>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</si>
  <si>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</si>
  <si>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</si>
  <si>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</si>
  <si>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</si>
  <si>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</si>
  <si>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</si>
  <si>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</si>
  <si>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</si>
  <si>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</si>
  <si>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</si>
  <si>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</si>
  <si>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</si>
  <si>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</si>
  <si>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</si>
  <si>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</si>
  <si>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</si>
  <si>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</si>
  <si>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</si>
  <si>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</si>
  <si>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</si>
  <si>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</si>
  <si>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35.02.18 Технология переработки древесины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</si>
  <si>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</si>
  <si>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</si>
  <si>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36.01.01 Младший ветеринарный фельдшер</t>
  </si>
  <si>
    <t>36.00.00 Ветеринария и зоотехния</t>
  </si>
  <si>
    <t>36.01.02 Мастер животноводства</t>
  </si>
  <si>
    <t>36.01.03 Тренер-наездник лошадей</t>
  </si>
  <si>
    <t>36.01.04 Пчеловод</t>
  </si>
  <si>
    <t>36.01.05 Лаборант в области ветеринарии</t>
  </si>
  <si>
    <t>36.01.06 Мастер оленеводства</t>
  </si>
  <si>
    <t>36.02.01 Ветеринария</t>
  </si>
  <si>
    <t>36.02.02 Зоотехния</t>
  </si>
  <si>
    <t>36.02.03 Зоотехния</t>
  </si>
  <si>
    <t>36.02.04 Охотоведение и звероводство</t>
  </si>
  <si>
    <t>36.02.05 Кинология</t>
  </si>
  <si>
    <t>38.01.01 Оператор диспетчерской (производственно-диспетчерской) службы</t>
  </si>
  <si>
    <t>38.00.00 Экономика и управление</t>
  </si>
  <si>
    <t>38.01.02 Продавец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</si>
  <si>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</si>
  <si>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</si>
  <si>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</si>
  <si>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</si>
  <si>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</si>
  <si>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</si>
  <si>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</si>
  <si>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</si>
  <si>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</si>
  <si>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</si>
  <si>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39.01.01 Социальный работник</t>
  </si>
  <si>
    <t>39.00.00 Социология и социальная работа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</si>
  <si>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</si>
  <si>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</si>
  <si>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</si>
  <si>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</si>
  <si>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</si>
  <si>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40.00.00 Юриспруденция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</si>
  <si>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</si>
  <si>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</si>
  <si>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</si>
  <si>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</si>
  <si>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42.00.00 Средства массовой информации и информационно-библиотечное дело</t>
  </si>
  <si>
    <t>42.02.01 Реклама</t>
  </si>
  <si>
    <t>42.02.02 Издательское дело</t>
  </si>
  <si>
    <t>43.01.01 Официант, бармен</t>
  </si>
  <si>
    <t>43.00.00 Сервис и туризм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</si>
  <si>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</si>
  <si>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</si>
  <si>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</si>
  <si>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</si>
  <si>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</si>
  <si>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</si>
  <si>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</si>
  <si>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43.01.11 Мастер флористического сервиса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</si>
  <si>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</si>
  <si>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</si>
  <si>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</si>
  <si>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</si>
  <si>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</si>
  <si>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</si>
  <si>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</si>
  <si>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</si>
  <si>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</si>
  <si>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</si>
  <si>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</si>
  <si>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</si>
  <si>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</si>
  <si>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</si>
  <si>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</si>
  <si>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</si>
  <si>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</si>
  <si>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44.00.00 Образование и педагогические науки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</si>
  <si>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</si>
  <si>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</si>
  <si>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</si>
  <si>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</si>
  <si>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</si>
  <si>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</si>
  <si>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46.00.00 История и археология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</si>
  <si>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</si>
  <si>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</si>
  <si>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</si>
  <si>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</si>
  <si>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</si>
  <si>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49.00.00 Физическая культура и спорт</t>
  </si>
  <si>
    <t>49.02.02 Адаптивная физическая культура</t>
  </si>
  <si>
    <t>49.02.03 Спорт</t>
  </si>
  <si>
    <t>50.02.01 Мировая художественная культура</t>
  </si>
  <si>
    <t>50.00.00 Искусствознание</t>
  </si>
  <si>
    <t>51.02.01 Народное художественное творчество (по видам)</t>
  </si>
  <si>
    <t>51.00.00 Культуроведение и социокультурные проекты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</si>
  <si>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</si>
  <si>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</si>
  <si>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</si>
  <si>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</si>
  <si>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52.00.00 Сценические искусства и литературное творчество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</si>
  <si>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</si>
  <si>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</si>
  <si>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</si>
  <si>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</si>
  <si>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</si>
  <si>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53.00.00 Музыкальное искусство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</si>
  <si>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</si>
  <si>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</si>
  <si>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</si>
  <si>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</si>
  <si>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</si>
  <si>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</si>
  <si>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</si>
  <si>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</si>
  <si>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</si>
  <si>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</si>
  <si>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</si>
  <si>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54.00.00 Изобразительное и прикладные виды искусств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</si>
  <si>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</si>
  <si>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</si>
  <si>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</si>
  <si>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</si>
  <si>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</si>
  <si>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</si>
  <si>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</si>
  <si>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</si>
  <si>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</si>
  <si>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</si>
  <si>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</si>
  <si>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</si>
  <si>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</si>
  <si>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</si>
  <si>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</si>
  <si>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</si>
  <si>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</si>
  <si>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54.02.01 Дизайн (по отраслям)</t>
  </si>
  <si>
    <t xml:space="preserve"> 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</si>
  <si>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</si>
  <si>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</si>
  <si>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</si>
  <si>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</si>
  <si>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</si>
  <si>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</si>
  <si>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</si>
  <si>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</si>
  <si>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</si>
  <si>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55.00.00 Экранные искусства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</si>
  <si>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</si>
  <si>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</si>
  <si>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</si>
  <si>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23.02.04 Техническая эксплуатация подъемно-транспортных, строительных, дорожных машин и оборудования</t>
  </si>
  <si>
    <t>38.02.01 Экономика и бухгалтерский учет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</si>
</sst>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4"/>
      <color theme="1"/>
      <name val="Times New Roman"/>
    </font>
    <font>
      <i/>
      <sz val="12"/>
      <color indexed="2"/>
      <name val="Times New Roman"/>
    </font>
    <font>
      <i/>
      <sz val="12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sz val="10"/>
      <name val="Times New Roman"/>
    </font>
    <font>
      <sz val="11"/>
      <color theme="1"/>
      <name val="Calibri"/>
      <scheme val="minor"/>
    </font>
    <font>
      <b/>
      <i/>
      <sz val="12"/>
      <color indexed="2"/>
      <name val="Times New Roman"/>
    </font>
    <font>
      <b/>
      <sz val="12"/>
      <color indexed="2"/>
      <name val="Times New Roman"/>
    </font>
    <font>
      <sz val="12"/>
      <color indexed="2"/>
      <name val="Times New Roman"/>
    </font>
    <font>
      <b/>
      <i/>
      <sz val="12"/>
      <color theme="1"/>
      <name val="Times New Roman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62">
    <xf numFmtId="0" fontId="0" fillId="0" borderId="0" xfId="0"/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49" fontId="4" fillId="0" borderId="7" xfId="1" applyNumberFormat="1" applyFont="1" applyBorder="1" applyAlignment="1">
      <alignment horizontal="center" vertical="top" wrapText="1"/>
    </xf>
    <xf numFmtId="49" fontId="3" fillId="0" borderId="7" xfId="1" applyNumberFormat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1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1" fontId="4" fillId="0" borderId="0" xfId="1" applyNumberFormat="1" applyFont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1" fillId="4" borderId="0" xfId="1" applyFont="1" applyFill="1"/>
    <xf numFmtId="0" fontId="4" fillId="3" borderId="0" xfId="1" applyFont="1" applyFill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49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49" fontId="7" fillId="5" borderId="0" xfId="3" applyNumberFormat="1" applyFont="1" applyFill="1" applyAlignment="1">
      <alignment horizontal="center" vertical="top"/>
    </xf>
    <xf numFmtId="0" fontId="7" fillId="5" borderId="0" xfId="3" applyFont="1" applyFill="1" applyAlignment="1">
      <alignment horizontal="left" vertical="top"/>
    </xf>
    <xf numFmtId="0" fontId="7" fillId="5" borderId="0" xfId="3" applyFont="1" applyFill="1" applyAlignment="1">
      <alignment vertical="top"/>
    </xf>
    <xf numFmtId="49" fontId="7" fillId="0" borderId="0" xfId="3" applyNumberFormat="1" applyFont="1" applyAlignment="1">
      <alignment horizontal="center" vertical="top"/>
    </xf>
    <xf numFmtId="0" fontId="7" fillId="0" borderId="0" xfId="3" applyFont="1" applyAlignment="1">
      <alignment horizontal="left" vertical="top"/>
    </xf>
    <xf numFmtId="0" fontId="7" fillId="0" borderId="0" xfId="3" applyFont="1" applyAlignment="1">
      <alignment vertical="top"/>
    </xf>
    <xf numFmtId="0" fontId="7" fillId="0" borderId="8" xfId="0" applyFont="1" applyBorder="1"/>
    <xf numFmtId="0" fontId="8" fillId="0" borderId="0" xfId="0" applyFont="1" applyAlignment="1">
      <alignment horizontal="left" vertical="center"/>
    </xf>
    <xf numFmtId="49" fontId="4" fillId="2" borderId="1" xfId="1" applyNumberFormat="1" applyFont="1" applyFill="1" applyBorder="1" applyAlignment="1">
      <alignment horizontal="center" vertical="top"/>
    </xf>
    <xf numFmtId="0" fontId="4" fillId="0" borderId="9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left" vertical="top" wrapText="1"/>
    </xf>
    <xf numFmtId="1" fontId="4" fillId="0" borderId="9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 wrapText="1"/>
    </xf>
    <xf numFmtId="0" fontId="4" fillId="0" borderId="9" xfId="1" applyFont="1" applyBorder="1" applyAlignment="1">
      <alignment vertical="top" wrapText="1"/>
    </xf>
    <xf numFmtId="0" fontId="4" fillId="0" borderId="9" xfId="1" applyFont="1" applyBorder="1" applyAlignment="1">
      <alignment horizontal="left" vertical="center"/>
    </xf>
    <xf numFmtId="0" fontId="6" fillId="0" borderId="9" xfId="1" applyFont="1" applyBorder="1" applyAlignment="1">
      <alignment vertical="top" wrapText="1"/>
    </xf>
    <xf numFmtId="1" fontId="4" fillId="0" borderId="9" xfId="1" applyNumberFormat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top" wrapText="1"/>
    </xf>
    <xf numFmtId="0" fontId="14" fillId="0" borderId="9" xfId="1" applyFont="1" applyBorder="1" applyAlignment="1">
      <alignment horizontal="left" vertical="top" wrapText="1"/>
    </xf>
    <xf numFmtId="1" fontId="15" fillId="0" borderId="9" xfId="1" applyNumberFormat="1" applyFont="1" applyBorder="1" applyAlignment="1">
      <alignment horizontal="center" vertical="center"/>
    </xf>
    <xf numFmtId="1" fontId="15" fillId="0" borderId="9" xfId="1" applyNumberFormat="1" applyFont="1" applyBorder="1" applyAlignment="1">
      <alignment horizontal="center" vertical="top" wrapText="1"/>
    </xf>
    <xf numFmtId="0" fontId="2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4" fillId="0" borderId="1" xfId="1" applyFont="1" applyBorder="1" applyAlignment="1">
      <alignment horizontal="center" vertical="top" wrapText="1"/>
    </xf>
    <xf numFmtId="0" fontId="0" fillId="0" borderId="5" xfId="0" applyBorder="1"/>
    <xf numFmtId="0" fontId="0" fillId="0" borderId="6" xfId="0" applyBorder="1"/>
    <xf numFmtId="49" fontId="4" fillId="0" borderId="1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5 2" xfId="2"/>
    <cellStyle name="Обычный 2 8 2" xfId="3"/>
    <cellStyle name="Обычный 3" xfId="4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i val="0"/>
        <color indexed="65"/>
      </font>
      <fill>
        <patternFill patternType="solid">
          <fgColor rgb="FF70AD47"/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 patternType="solid">
          <fgColor rgb="FFF0F0F0"/>
          <bgColor rgb="FFF0F0F0"/>
        </patternFill>
      </fill>
    </dxf>
    <dxf>
      <font>
        <b/>
        <i val="0"/>
        <color indexed="65"/>
      </font>
      <fill>
        <patternFill patternType="solid">
          <fgColor rgb="FFABABAB"/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7"/>
      <tableStyleElement type="headerRow" dxfId="6"/>
      <tableStyleElement type="firstRowStripe" dxfId="5"/>
    </tableStyle>
    <tableStyle name="TableStyleQueryResult" pivot="0" count="3">
      <tableStyleElement type="wholeTable" dxfId="4"/>
      <tableStyleElement type="headerRow" dxfId="3"/>
      <tableStyleElement type="first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7265"/>
  <sheetViews>
    <sheetView tabSelected="1" topLeftCell="A4" zoomScale="70" zoomScaleNormal="70" workbookViewId="0">
      <pane ySplit="2" topLeftCell="A81" activePane="bottomLeft" state="frozen"/>
      <selection activeCell="A4" sqref="A4"/>
      <selection pane="bottomLeft" activeCell="E81" sqref="E81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41.5703125" style="1" customWidth="1"/>
    <col min="4" max="4" width="18.85546875" style="1" customWidth="1"/>
    <col min="5" max="7" width="21.85546875" style="1" customWidth="1"/>
    <col min="8" max="8" width="13.28515625" style="1" customWidth="1"/>
    <col min="9" max="9" width="16.7109375" style="1" customWidth="1"/>
    <col min="10" max="10" width="14.42578125" style="1" customWidth="1"/>
    <col min="11" max="11" width="31.42578125" style="1" customWidth="1"/>
    <col min="12" max="13" width="22" style="1" customWidth="1"/>
    <col min="14" max="14" width="18.28515625" style="1" customWidth="1"/>
    <col min="15" max="15" width="21" style="1" customWidth="1"/>
    <col min="16" max="16" width="25" style="1" customWidth="1"/>
    <col min="17" max="17" width="21.5703125" style="1" customWidth="1"/>
    <col min="18" max="18" width="13.7109375" style="1" customWidth="1"/>
    <col min="19" max="19" width="16.85546875" style="1" customWidth="1"/>
    <col min="20" max="20" width="15.7109375" style="1" customWidth="1"/>
    <col min="21" max="21" width="17.5703125" style="1" customWidth="1"/>
    <col min="22" max="22" width="18.140625" style="1" customWidth="1"/>
    <col min="23" max="24" width="16.42578125" style="1" customWidth="1"/>
    <col min="25" max="25" width="16" style="1" customWidth="1"/>
    <col min="26" max="26" width="16.140625" style="1" customWidth="1"/>
    <col min="27" max="27" width="13.140625" style="1" customWidth="1"/>
    <col min="28" max="28" width="36.7109375" style="1" customWidth="1"/>
    <col min="29" max="29" width="15.28515625" style="1" customWidth="1"/>
    <col min="30" max="30" width="36.140625" style="1" customWidth="1"/>
    <col min="31" max="31" width="30.85546875" style="1" customWidth="1"/>
    <col min="32" max="32" width="31.85546875" style="1" customWidth="1"/>
    <col min="33" max="33" width="0" style="1" hidden="1" customWidth="1"/>
    <col min="34" max="16384" width="9.140625" style="1"/>
  </cols>
  <sheetData>
    <row r="1" spans="1:33" ht="247.5" customHeight="1" x14ac:dyDescent="0.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</row>
    <row r="2" spans="1:33" s="2" customFormat="1" ht="42.75" customHeight="1" x14ac:dyDescent="0.25">
      <c r="A2" s="48" t="s">
        <v>1</v>
      </c>
      <c r="B2" s="48" t="s">
        <v>2</v>
      </c>
      <c r="C2" s="48" t="s">
        <v>3</v>
      </c>
      <c r="D2" s="51" t="s">
        <v>4</v>
      </c>
      <c r="E2" s="52" t="s">
        <v>5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4"/>
      <c r="AD2" s="55" t="s">
        <v>6</v>
      </c>
      <c r="AE2" s="55" t="s">
        <v>7</v>
      </c>
      <c r="AF2" s="55" t="s">
        <v>8</v>
      </c>
    </row>
    <row r="3" spans="1:33" s="2" customFormat="1" ht="93.75" customHeight="1" x14ac:dyDescent="0.25">
      <c r="A3" s="49"/>
      <c r="B3" s="49"/>
      <c r="C3" s="49"/>
      <c r="D3" s="49"/>
      <c r="E3" s="56" t="s">
        <v>9</v>
      </c>
      <c r="F3" s="57"/>
      <c r="G3" s="57"/>
      <c r="H3" s="57"/>
      <c r="I3" s="57"/>
      <c r="J3" s="57"/>
      <c r="K3" s="58"/>
      <c r="L3" s="59" t="s">
        <v>10</v>
      </c>
      <c r="M3" s="60"/>
      <c r="N3" s="59" t="s">
        <v>11</v>
      </c>
      <c r="O3" s="61"/>
      <c r="P3" s="61"/>
      <c r="Q3" s="60"/>
      <c r="R3" s="56" t="s">
        <v>12</v>
      </c>
      <c r="S3" s="57"/>
      <c r="T3" s="57"/>
      <c r="U3" s="58"/>
      <c r="V3" s="52" t="s">
        <v>13</v>
      </c>
      <c r="W3" s="53"/>
      <c r="X3" s="53"/>
      <c r="Y3" s="53"/>
      <c r="Z3" s="53"/>
      <c r="AA3" s="53"/>
      <c r="AB3" s="53"/>
      <c r="AC3" s="54"/>
      <c r="AD3" s="49"/>
      <c r="AE3" s="49"/>
      <c r="AF3" s="49"/>
    </row>
    <row r="4" spans="1:33" s="3" customFormat="1" ht="171" customHeight="1" x14ac:dyDescent="0.25">
      <c r="A4" s="50"/>
      <c r="B4" s="50"/>
      <c r="C4" s="50"/>
      <c r="D4" s="50"/>
      <c r="E4" s="4" t="s">
        <v>14</v>
      </c>
      <c r="F4" s="5" t="s">
        <v>15</v>
      </c>
      <c r="G4" s="5" t="s">
        <v>16</v>
      </c>
      <c r="H4" s="4" t="s">
        <v>17</v>
      </c>
      <c r="I4" s="6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6" t="s">
        <v>24</v>
      </c>
      <c r="P4" s="6" t="s">
        <v>25</v>
      </c>
      <c r="Q4" s="6" t="s">
        <v>26</v>
      </c>
      <c r="R4" s="4" t="s">
        <v>27</v>
      </c>
      <c r="S4" s="4" t="s">
        <v>28</v>
      </c>
      <c r="T4" s="4" t="s">
        <v>29</v>
      </c>
      <c r="U4" s="4" t="s">
        <v>30</v>
      </c>
      <c r="V4" s="4" t="s">
        <v>31</v>
      </c>
      <c r="W4" s="5" t="s">
        <v>32</v>
      </c>
      <c r="X4" s="5" t="s">
        <v>33</v>
      </c>
      <c r="Y4" s="4" t="s">
        <v>34</v>
      </c>
      <c r="Z4" s="4" t="s">
        <v>35</v>
      </c>
      <c r="AA4" s="4" t="s">
        <v>36</v>
      </c>
      <c r="AB4" s="4" t="s">
        <v>37</v>
      </c>
      <c r="AC4" s="4" t="s">
        <v>38</v>
      </c>
      <c r="AD4" s="50"/>
      <c r="AE4" s="50"/>
      <c r="AF4" s="50"/>
    </row>
    <row r="5" spans="1:33" s="3" customFormat="1" ht="18.75" customHeight="1" x14ac:dyDescent="0.25">
      <c r="A5" s="32" t="s">
        <v>39</v>
      </c>
      <c r="B5" s="32" t="s">
        <v>40</v>
      </c>
      <c r="C5" s="32" t="s">
        <v>41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2" t="s">
        <v>48</v>
      </c>
      <c r="K5" s="32" t="s">
        <v>49</v>
      </c>
      <c r="L5" s="32" t="s">
        <v>50</v>
      </c>
      <c r="M5" s="32" t="s">
        <v>51</v>
      </c>
      <c r="N5" s="32" t="s">
        <v>52</v>
      </c>
      <c r="O5" s="32" t="s">
        <v>53</v>
      </c>
      <c r="P5" s="32" t="s">
        <v>54</v>
      </c>
      <c r="Q5" s="32" t="s">
        <v>55</v>
      </c>
      <c r="R5" s="32" t="s">
        <v>56</v>
      </c>
      <c r="S5" s="32" t="s">
        <v>57</v>
      </c>
      <c r="T5" s="32" t="s">
        <v>58</v>
      </c>
      <c r="U5" s="32" t="s">
        <v>59</v>
      </c>
      <c r="V5" s="32" t="s">
        <v>60</v>
      </c>
      <c r="W5" s="32" t="s">
        <v>61</v>
      </c>
      <c r="X5" s="32" t="s">
        <v>62</v>
      </c>
      <c r="Y5" s="32" t="s">
        <v>63</v>
      </c>
      <c r="Z5" s="32" t="s">
        <v>64</v>
      </c>
      <c r="AA5" s="32" t="s">
        <v>65</v>
      </c>
      <c r="AB5" s="32" t="s">
        <v>66</v>
      </c>
      <c r="AC5" s="32" t="s">
        <v>67</v>
      </c>
      <c r="AD5" s="32" t="s">
        <v>68</v>
      </c>
      <c r="AE5" s="32" t="s">
        <v>69</v>
      </c>
      <c r="AF5" s="32" t="s">
        <v>70</v>
      </c>
    </row>
    <row r="6" spans="1:33" s="3" customFormat="1" ht="126" x14ac:dyDescent="0.25">
      <c r="A6" s="33" t="s">
        <v>146</v>
      </c>
      <c r="B6" s="42" t="s">
        <v>854</v>
      </c>
      <c r="C6" s="34" t="s">
        <v>71</v>
      </c>
      <c r="D6" s="44">
        <v>11</v>
      </c>
      <c r="E6" s="44">
        <v>8</v>
      </c>
      <c r="F6" s="44">
        <v>0</v>
      </c>
      <c r="G6" s="44">
        <v>8</v>
      </c>
      <c r="H6" s="44">
        <v>0</v>
      </c>
      <c r="I6" s="44">
        <v>0</v>
      </c>
      <c r="J6" s="44">
        <v>1</v>
      </c>
      <c r="K6" s="44">
        <v>1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0</v>
      </c>
      <c r="X6" s="44">
        <v>0</v>
      </c>
      <c r="Y6" s="44">
        <v>0</v>
      </c>
      <c r="Z6" s="44">
        <v>0</v>
      </c>
      <c r="AA6" s="44">
        <v>0</v>
      </c>
      <c r="AB6" s="44">
        <v>0</v>
      </c>
      <c r="AC6" s="44">
        <v>0</v>
      </c>
      <c r="AD6" s="36"/>
      <c r="AE6" s="36" t="str">
        <f t="shared" ref="AE6:AE19" si="0">IF(D6=SUM(E6,H6,I6,J6,K6,L6,M6,N6,O6,P6,Q6,R6,S6,T6,U6,V6,Y6,Z6,AA6,AB6,AC6),"Проверка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6" s="36" t="str">
        <f t="shared" ref="AF6:AF19" si="1">IF(E6&lt;F6,"Внимание! Значения в графе 06 не могут превышать значения в графе 05",IF(E6&lt;G6,"Внимание! Значения в графе 07 не могут превышать значения в графе 05",IF(V6&lt;W6,"Внимание! Значения в графе 23 не могут превышать значения в графе 22",IF(V6&lt;X6,"Внимание! Значения в графе 24 не могут превышать значения в графе 22","Проверка пройдена"))))</f>
        <v>Проверка пройдена</v>
      </c>
      <c r="AG6" s="3" t="str">
        <f t="shared" ref="AG6:AG20" si="2">CONCATENATE(B6,LEFT(C6,2))</f>
        <v>23.02.04 Техническая эксплуатация подъемно-транспортных, строительных, дорожных машин и оборудования01</v>
      </c>
    </row>
    <row r="7" spans="1:33" s="3" customFormat="1" ht="35.25" customHeight="1" x14ac:dyDescent="0.25">
      <c r="A7" s="33" t="s">
        <v>146</v>
      </c>
      <c r="B7" s="42" t="s">
        <v>854</v>
      </c>
      <c r="C7" s="37" t="s">
        <v>72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44">
        <v>0</v>
      </c>
      <c r="AB7" s="44">
        <v>0</v>
      </c>
      <c r="AC7" s="44">
        <v>0</v>
      </c>
      <c r="AD7" s="36" t="str">
        <f>IF(D7&lt;=D6,"Проверка пройдена","Внимание! Значение по строке 02 дожно быть меньше или равно значению по строке 01")</f>
        <v>Проверка пройдена</v>
      </c>
      <c r="AE7" s="36" t="str">
        <f t="shared" si="0"/>
        <v>Проверка пройдена</v>
      </c>
      <c r="AF7" s="36" t="str">
        <f t="shared" si="1"/>
        <v>Проверка пройдена</v>
      </c>
      <c r="AG7" s="3" t="str">
        <f t="shared" si="2"/>
        <v>23.02.04 Техническая эксплуатация подъемно-транспортных, строительных, дорожных машин и оборудования02</v>
      </c>
    </row>
    <row r="8" spans="1:33" s="3" customFormat="1" ht="35.25" customHeight="1" x14ac:dyDescent="0.25">
      <c r="A8" s="33" t="s">
        <v>146</v>
      </c>
      <c r="B8" s="42" t="s">
        <v>854</v>
      </c>
      <c r="C8" s="37" t="s">
        <v>73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44">
        <v>0</v>
      </c>
      <c r="AB8" s="44">
        <v>0</v>
      </c>
      <c r="AC8" s="44">
        <v>0</v>
      </c>
      <c r="AD8" s="36" t="str">
        <f>IF(D8&lt;=D7,"Проверка пройдена","Внимание! Значение по строке 03 должно быть меньше или равно значения в строке 02")</f>
        <v>Проверка пройдена</v>
      </c>
      <c r="AE8" s="36" t="str">
        <f t="shared" si="0"/>
        <v>Проверка пройдена</v>
      </c>
      <c r="AF8" s="36" t="str">
        <f t="shared" si="1"/>
        <v>Проверка пройдена</v>
      </c>
      <c r="AG8" s="3" t="str">
        <f t="shared" si="2"/>
        <v>23.02.04 Техническая эксплуатация подъемно-транспортных, строительных, дорожных машин и оборудования03</v>
      </c>
    </row>
    <row r="9" spans="1:33" s="3" customFormat="1" ht="36.75" customHeight="1" x14ac:dyDescent="0.25">
      <c r="A9" s="33" t="s">
        <v>146</v>
      </c>
      <c r="B9" s="42" t="s">
        <v>854</v>
      </c>
      <c r="C9" s="37" t="s">
        <v>74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36" t="str">
        <f>IF(D9&lt;=D6,"Проверка пройдена","Внимание! Значение по строке 04 дожно быть  меньше или равно значению по строке 01")</f>
        <v>Проверка пройдена</v>
      </c>
      <c r="AE9" s="36" t="str">
        <f t="shared" si="0"/>
        <v>Проверка пройдена</v>
      </c>
      <c r="AF9" s="36" t="str">
        <f t="shared" si="1"/>
        <v>Проверка пройдена</v>
      </c>
      <c r="AG9" s="3" t="str">
        <f t="shared" si="2"/>
        <v>23.02.04 Техническая эксплуатация подъемно-транспортных, строительных, дорожных машин и оборудования04</v>
      </c>
    </row>
    <row r="10" spans="1:33" s="3" customFormat="1" ht="126" x14ac:dyDescent="0.25">
      <c r="A10" s="33" t="s">
        <v>146</v>
      </c>
      <c r="B10" s="42" t="s">
        <v>854</v>
      </c>
      <c r="C10" s="37" t="s">
        <v>75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36" t="str">
        <f>IF(D10&lt;=D6,"Проверка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0" s="36" t="str">
        <f t="shared" si="0"/>
        <v>Проверка пройдена</v>
      </c>
      <c r="AF10" s="36" t="str">
        <f t="shared" si="1"/>
        <v>Проверка пройдена</v>
      </c>
      <c r="AG10" s="3" t="str">
        <f t="shared" si="2"/>
        <v>23.02.04 Техническая эксплуатация подъемно-транспортных, строительных, дорожных машин и оборудования05</v>
      </c>
    </row>
    <row r="11" spans="1:33" s="3" customFormat="1" ht="126" x14ac:dyDescent="0.25">
      <c r="A11" s="33" t="s">
        <v>146</v>
      </c>
      <c r="B11" s="42" t="s">
        <v>854</v>
      </c>
      <c r="C11" s="34" t="s">
        <v>76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38"/>
      <c r="AE11" s="36" t="str">
        <f t="shared" si="0"/>
        <v>Проверка пройдена</v>
      </c>
      <c r="AF11" s="36" t="str">
        <f t="shared" si="1"/>
        <v>Проверка пройдена</v>
      </c>
      <c r="AG11" s="3" t="str">
        <f t="shared" si="2"/>
        <v>23.02.04 Техническая эксплуатация подъемно-транспортных, строительных, дорожных машин и оборудования06</v>
      </c>
    </row>
    <row r="12" spans="1:33" ht="126" x14ac:dyDescent="0.3">
      <c r="A12" s="33" t="s">
        <v>146</v>
      </c>
      <c r="B12" s="42" t="s">
        <v>854</v>
      </c>
      <c r="C12" s="34" t="s">
        <v>77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36"/>
      <c r="AE12" s="36" t="str">
        <f t="shared" si="0"/>
        <v>Проверка пройдена</v>
      </c>
      <c r="AF12" s="36" t="str">
        <f t="shared" si="1"/>
        <v>Проверка пройдена</v>
      </c>
      <c r="AG12" s="3" t="str">
        <f t="shared" si="2"/>
        <v>23.02.04 Техническая эксплуатация подъемно-транспортных, строительных, дорожных машин и оборудования07</v>
      </c>
    </row>
    <row r="13" spans="1:33" ht="126" x14ac:dyDescent="0.3">
      <c r="A13" s="33" t="s">
        <v>146</v>
      </c>
      <c r="B13" s="42" t="s">
        <v>854</v>
      </c>
      <c r="C13" s="34" t="s">
        <v>78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36"/>
      <c r="AE13" s="36" t="str">
        <f t="shared" si="0"/>
        <v>Проверка пройдена</v>
      </c>
      <c r="AF13" s="36" t="str">
        <f t="shared" si="1"/>
        <v>Проверка пройдена</v>
      </c>
      <c r="AG13" s="3" t="str">
        <f t="shared" si="2"/>
        <v>23.02.04 Техническая эксплуатация подъемно-транспортных, строительных, дорожных машин и оборудования08</v>
      </c>
    </row>
    <row r="14" spans="1:33" ht="126" x14ac:dyDescent="0.3">
      <c r="A14" s="33" t="s">
        <v>146</v>
      </c>
      <c r="B14" s="42" t="s">
        <v>854</v>
      </c>
      <c r="C14" s="34" t="s">
        <v>79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36"/>
      <c r="AE14" s="36" t="str">
        <f t="shared" si="0"/>
        <v>Проверка пройдена</v>
      </c>
      <c r="AF14" s="36" t="str">
        <f t="shared" si="1"/>
        <v>Проверка пройдена</v>
      </c>
      <c r="AG14" s="3" t="str">
        <f t="shared" si="2"/>
        <v>23.02.04 Техническая эксплуатация подъемно-транспортных, строительных, дорожных машин и оборудования09</v>
      </c>
    </row>
    <row r="15" spans="1:33" ht="126" x14ac:dyDescent="0.3">
      <c r="A15" s="33" t="s">
        <v>146</v>
      </c>
      <c r="B15" s="42" t="s">
        <v>854</v>
      </c>
      <c r="C15" s="34" t="s">
        <v>80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36"/>
      <c r="AE15" s="36" t="str">
        <f t="shared" si="0"/>
        <v>Проверка пройдена</v>
      </c>
      <c r="AF15" s="36" t="str">
        <f t="shared" si="1"/>
        <v>Проверка пройдена</v>
      </c>
      <c r="AG15" s="3" t="str">
        <f t="shared" si="2"/>
        <v>23.02.04 Техническая эксплуатация подъемно-транспортных, строительных, дорожных машин и оборудования10</v>
      </c>
    </row>
    <row r="16" spans="1:33" ht="21.6" customHeight="1" x14ac:dyDescent="0.3">
      <c r="A16" s="33" t="s">
        <v>146</v>
      </c>
      <c r="B16" s="42" t="s">
        <v>854</v>
      </c>
      <c r="C16" s="34" t="s">
        <v>81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36"/>
      <c r="AE16" s="36" t="str">
        <f t="shared" si="0"/>
        <v>Проверка пройдена</v>
      </c>
      <c r="AF16" s="36" t="str">
        <f t="shared" si="1"/>
        <v>Проверка пройдена</v>
      </c>
      <c r="AG16" s="3" t="str">
        <f t="shared" si="2"/>
        <v>23.02.04 Техническая эксплуатация подъемно-транспортных, строительных, дорожных машин и оборудования11</v>
      </c>
    </row>
    <row r="17" spans="1:33" ht="126" x14ac:dyDescent="0.3">
      <c r="A17" s="33" t="s">
        <v>146</v>
      </c>
      <c r="B17" s="42" t="s">
        <v>854</v>
      </c>
      <c r="C17" s="34" t="s">
        <v>82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36"/>
      <c r="AE17" s="36" t="str">
        <f t="shared" si="0"/>
        <v>Проверка пройдена</v>
      </c>
      <c r="AF17" s="36" t="str">
        <f t="shared" si="1"/>
        <v>Проверка пройдена</v>
      </c>
      <c r="AG17" s="3" t="str">
        <f t="shared" si="2"/>
        <v>23.02.04 Техническая эксплуатация подъемно-транспортных, строительных, дорожных машин и оборудования12</v>
      </c>
    </row>
    <row r="18" spans="1:33" ht="126" x14ac:dyDescent="0.3">
      <c r="A18" s="33" t="s">
        <v>146</v>
      </c>
      <c r="B18" s="42" t="s">
        <v>854</v>
      </c>
      <c r="C18" s="34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36"/>
      <c r="AE18" s="36" t="str">
        <f t="shared" si="0"/>
        <v>Проверка пройдена</v>
      </c>
      <c r="AF18" s="36" t="str">
        <f t="shared" si="1"/>
        <v>Проверка пройдена</v>
      </c>
      <c r="AG18" s="3" t="str">
        <f t="shared" si="2"/>
        <v>23.02.04 Техническая эксплуатация подъемно-транспортных, строительных, дорожных машин и оборудования13</v>
      </c>
    </row>
    <row r="19" spans="1:33" ht="126" x14ac:dyDescent="0.3">
      <c r="A19" s="33" t="s">
        <v>146</v>
      </c>
      <c r="B19" s="42" t="s">
        <v>854</v>
      </c>
      <c r="C19" s="37" t="s">
        <v>84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36" t="str">
        <f>IF(D19&lt;=D11,IF(D19&lt;=D10,"Проверка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9" s="36" t="str">
        <f t="shared" si="0"/>
        <v>Проверка пройдена</v>
      </c>
      <c r="AF19" s="36" t="str">
        <f t="shared" si="1"/>
        <v>Проверка пройдена</v>
      </c>
      <c r="AG19" s="3" t="str">
        <f t="shared" si="2"/>
        <v>23.02.04 Техническая эксплуатация подъемно-транспортных, строительных, дорожных машин и оборудования14</v>
      </c>
    </row>
    <row r="20" spans="1:33" ht="126" x14ac:dyDescent="0.3">
      <c r="A20" s="33" t="s">
        <v>146</v>
      </c>
      <c r="B20" s="42" t="s">
        <v>854</v>
      </c>
      <c r="C20" s="39" t="s">
        <v>85</v>
      </c>
      <c r="D20" s="45" t="str">
        <f>IF(AND(D7&lt;=D6,D8&lt;=D7,D9&lt;=D6,D10&lt;=D6,D11=(D7+D9),D11=(D12+D13+D14+D15+D16+D17+D18),D19&lt;=D11,(D7+D9)&lt;=D6,D12&lt;=D11,D13&lt;=D11,D14&lt;=D11,D15&lt;=D11,D16&lt;=D11,D17&lt;=D11,D18&lt;=D11,D19&lt;=D10,D19&lt;=D11),"Проверка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0" s="45" t="str">
        <f t="shared" ref="E20:AC20" si="3">IF(AND(E7&lt;=E6,E8&lt;=E7,E9&lt;=E6,E10&lt;=E6,E11=(E7+E9),E11=(E12+E13+E14+E15+E16+E17+E18),E19&lt;=E11,(E7+E9)&lt;=E6,E12&lt;=E11,E13&lt;=E11,E14&lt;=E11,E15&lt;=E11,E16&lt;=E11,E17&lt;=E11,E18&lt;=E11,E19&lt;=E10,E19&lt;=E11),"Проверка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0" s="45" t="str">
        <f t="shared" si="3"/>
        <v>Проверка пройдена</v>
      </c>
      <c r="G20" s="45" t="str">
        <f t="shared" si="3"/>
        <v>Проверка пройдена</v>
      </c>
      <c r="H20" s="45" t="str">
        <f t="shared" si="3"/>
        <v>Проверка пройдена</v>
      </c>
      <c r="I20" s="45" t="str">
        <f t="shared" si="3"/>
        <v>Проверка пройдена</v>
      </c>
      <c r="J20" s="45" t="str">
        <f>IF(AND(J7&lt;=J6,J8&lt;=J7,J9&lt;=J6,J10&lt;=J6,J11=(J7+J9),J11=(J12+J13+J14+J15+J16+J17+J18),J19&lt;=J11,(J7+J9)&lt;=J6,J12&lt;=J11,J13&lt;=J11,J14&lt;=J11,J15&lt;=J11,J16&lt;=J11,J17&lt;=J11,J18&lt;=J11,J19&lt;=J10,J19&lt;=J11),"Проверка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0" s="45" t="str">
        <f t="shared" si="3"/>
        <v>Проверка пройдена</v>
      </c>
      <c r="L20" s="45" t="str">
        <f t="shared" si="3"/>
        <v>Проверка пройдена</v>
      </c>
      <c r="M20" s="45" t="str">
        <f t="shared" si="3"/>
        <v>Проверка пройдена</v>
      </c>
      <c r="N20" s="45" t="str">
        <f t="shared" si="3"/>
        <v>Проверка пройдена</v>
      </c>
      <c r="O20" s="45" t="str">
        <f t="shared" si="3"/>
        <v>Проверка пройдена</v>
      </c>
      <c r="P20" s="45" t="str">
        <f t="shared" si="3"/>
        <v>Проверка пройдена</v>
      </c>
      <c r="Q20" s="45" t="str">
        <f t="shared" si="3"/>
        <v>Проверка пройдена</v>
      </c>
      <c r="R20" s="45" t="str">
        <f t="shared" si="3"/>
        <v>Проверка пройдена</v>
      </c>
      <c r="S20" s="45" t="str">
        <f t="shared" si="3"/>
        <v>Проверка пройдена</v>
      </c>
      <c r="T20" s="45" t="str">
        <f t="shared" si="3"/>
        <v>Проверка пройдена</v>
      </c>
      <c r="U20" s="45" t="str">
        <f t="shared" si="3"/>
        <v>Проверка пройдена</v>
      </c>
      <c r="V20" s="45" t="str">
        <f t="shared" si="3"/>
        <v>Проверка пройдена</v>
      </c>
      <c r="W20" s="45" t="str">
        <f t="shared" si="3"/>
        <v>Проверка пройдена</v>
      </c>
      <c r="X20" s="45" t="str">
        <f t="shared" si="3"/>
        <v>Проверка пройдена</v>
      </c>
      <c r="Y20" s="45" t="str">
        <f t="shared" si="3"/>
        <v>Проверка пройдена</v>
      </c>
      <c r="Z20" s="45" t="str">
        <f t="shared" si="3"/>
        <v>Проверка пройдена</v>
      </c>
      <c r="AA20" s="45" t="str">
        <f t="shared" si="3"/>
        <v>Проверка пройдена</v>
      </c>
      <c r="AB20" s="45" t="str">
        <f t="shared" si="3"/>
        <v>Проверка пройдена</v>
      </c>
      <c r="AC20" s="45" t="str">
        <f t="shared" si="3"/>
        <v>Проверка пройдена</v>
      </c>
      <c r="AD20" s="41"/>
      <c r="AE20" s="36"/>
      <c r="AF20" s="36"/>
      <c r="AG20" s="3" t="str">
        <f t="shared" si="2"/>
        <v>23.02.04 Техническая эксплуатация подъемно-транспортных, строительных, дорожных машин и оборудования15</v>
      </c>
    </row>
    <row r="21" spans="1:33" s="3" customFormat="1" ht="47.25" x14ac:dyDescent="0.25">
      <c r="A21" s="33" t="s">
        <v>146</v>
      </c>
      <c r="B21" s="42" t="s">
        <v>690</v>
      </c>
      <c r="C21" s="34" t="s">
        <v>71</v>
      </c>
      <c r="D21" s="44">
        <v>9</v>
      </c>
      <c r="E21" s="44">
        <v>6</v>
      </c>
      <c r="F21" s="44">
        <v>1</v>
      </c>
      <c r="G21" s="44">
        <v>2</v>
      </c>
      <c r="H21" s="44">
        <v>0</v>
      </c>
      <c r="I21" s="44">
        <v>0</v>
      </c>
      <c r="J21" s="44">
        <v>0</v>
      </c>
      <c r="K21" s="44">
        <v>0</v>
      </c>
      <c r="L21" s="44">
        <v>3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36"/>
      <c r="AE21" s="36" t="str">
        <f t="shared" ref="AE21:AE34" si="4">IF(D21=SUM(E21,H21,I21,J21,K21,L21,M21,N21,O21,P21,Q21,R21,S21,T21,U21,V21,Y21,Z21,AA21,AB21,AC21),"Проверка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1" s="36" t="str">
        <f t="shared" ref="AF21:AF34" si="5">IF(E21&lt;F21,"Внимание! Значения в графе 06 не могут превышать значения в графе 05",IF(E21&lt;G21,"Внимание! Значения в графе 07 не могут превышать значения в графе 05",IF(V21&lt;W21,"Внимание! Значения в графе 23 не могут превышать значения в графе 22",IF(V21&lt;X21,"Внимание! Значения в графе 24 не могут превышать значения в графе 22","Проверка пройдена"))))</f>
        <v>Проверка пройдена</v>
      </c>
      <c r="AG21" s="3" t="str">
        <f t="shared" ref="AG21:AG84" si="6">CONCATENATE(B21,LEFT(C21,2))</f>
        <v>35.02.01 Лесное и лесопарковое хозяйство01</v>
      </c>
    </row>
    <row r="22" spans="1:33" s="3" customFormat="1" ht="35.25" customHeight="1" x14ac:dyDescent="0.25">
      <c r="A22" s="33" t="s">
        <v>146</v>
      </c>
      <c r="B22" s="42" t="s">
        <v>690</v>
      </c>
      <c r="C22" s="37" t="s">
        <v>72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36" t="str">
        <f t="shared" ref="AD22" si="7">IF(D22&lt;=D21,"Проверка пройдена","Внимание! Значение по строке 02 дожно быть меньше или равно значению по строке 01")</f>
        <v>Проверка пройдена</v>
      </c>
      <c r="AE22" s="36" t="str">
        <f t="shared" si="4"/>
        <v>Проверка пройдена</v>
      </c>
      <c r="AF22" s="36" t="str">
        <f t="shared" si="5"/>
        <v>Проверка пройдена</v>
      </c>
      <c r="AG22" s="3" t="str">
        <f t="shared" si="6"/>
        <v>35.02.01 Лесное и лесопарковое хозяйство02</v>
      </c>
    </row>
    <row r="23" spans="1:33" s="3" customFormat="1" ht="35.25" customHeight="1" x14ac:dyDescent="0.25">
      <c r="A23" s="33" t="s">
        <v>146</v>
      </c>
      <c r="B23" s="42" t="s">
        <v>690</v>
      </c>
      <c r="C23" s="37" t="s">
        <v>73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36" t="str">
        <f t="shared" ref="AD23" si="8">IF(D23&lt;=D22,"Проверка пройдена","Внимание! Значение по строке 03 должно быть меньше или равно значения в строке 02")</f>
        <v>Проверка пройдена</v>
      </c>
      <c r="AE23" s="36" t="str">
        <f t="shared" si="4"/>
        <v>Проверка пройдена</v>
      </c>
      <c r="AF23" s="36" t="str">
        <f t="shared" si="5"/>
        <v>Проверка пройдена</v>
      </c>
      <c r="AG23" s="3" t="str">
        <f t="shared" si="6"/>
        <v>35.02.01 Лесное и лесопарковое хозяйство03</v>
      </c>
    </row>
    <row r="24" spans="1:33" s="3" customFormat="1" ht="36.75" customHeight="1" x14ac:dyDescent="0.25">
      <c r="A24" s="33" t="s">
        <v>146</v>
      </c>
      <c r="B24" s="42" t="s">
        <v>690</v>
      </c>
      <c r="C24" s="37" t="s">
        <v>74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36" t="str">
        <f t="shared" ref="AD24" si="9">IF(D24&lt;=D21,"Проверка пройдена","Внимание! Значение по строке 04 дожно быть  меньше или равно значению по строке 01")</f>
        <v>Проверка пройдена</v>
      </c>
      <c r="AE24" s="36" t="str">
        <f t="shared" si="4"/>
        <v>Проверка пройдена</v>
      </c>
      <c r="AF24" s="36" t="str">
        <f t="shared" si="5"/>
        <v>Проверка пройдена</v>
      </c>
      <c r="AG24" s="3" t="str">
        <f t="shared" si="6"/>
        <v>35.02.01 Лесное и лесопарковое хозяйство04</v>
      </c>
    </row>
    <row r="25" spans="1:33" s="3" customFormat="1" ht="47.25" x14ac:dyDescent="0.25">
      <c r="A25" s="33" t="s">
        <v>146</v>
      </c>
      <c r="B25" s="42" t="s">
        <v>690</v>
      </c>
      <c r="C25" s="37" t="s">
        <v>75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36" t="str">
        <f t="shared" ref="AD25" si="10">IF(D25&lt;=D21,"Проверка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5" s="36" t="str">
        <f t="shared" si="4"/>
        <v>Проверка пройдена</v>
      </c>
      <c r="AF25" s="36" t="str">
        <f t="shared" si="5"/>
        <v>Проверка пройдена</v>
      </c>
      <c r="AG25" s="3" t="str">
        <f t="shared" si="6"/>
        <v>35.02.01 Лесное и лесопарковое хозяйство05</v>
      </c>
    </row>
    <row r="26" spans="1:33" s="3" customFormat="1" ht="63" x14ac:dyDescent="0.25">
      <c r="A26" s="33" t="s">
        <v>146</v>
      </c>
      <c r="B26" s="42" t="s">
        <v>690</v>
      </c>
      <c r="C26" s="34" t="s">
        <v>76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38"/>
      <c r="AE26" s="36" t="str">
        <f t="shared" si="4"/>
        <v>Проверка пройдена</v>
      </c>
      <c r="AF26" s="36" t="str">
        <f t="shared" si="5"/>
        <v>Проверка пройдена</v>
      </c>
      <c r="AG26" s="3" t="str">
        <f t="shared" si="6"/>
        <v>35.02.01 Лесное и лесопарковое хозяйство06</v>
      </c>
    </row>
    <row r="27" spans="1:33" ht="78.75" x14ac:dyDescent="0.3">
      <c r="A27" s="33" t="s">
        <v>146</v>
      </c>
      <c r="B27" s="42" t="s">
        <v>690</v>
      </c>
      <c r="C27" s="34" t="s">
        <v>77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36"/>
      <c r="AE27" s="36" t="str">
        <f t="shared" si="4"/>
        <v>Проверка пройдена</v>
      </c>
      <c r="AF27" s="36" t="str">
        <f t="shared" si="5"/>
        <v>Проверка пройдена</v>
      </c>
      <c r="AG27" s="3" t="str">
        <f t="shared" si="6"/>
        <v>35.02.01 Лесное и лесопарковое хозяйство07</v>
      </c>
    </row>
    <row r="28" spans="1:33" ht="47.25" x14ac:dyDescent="0.3">
      <c r="A28" s="33" t="s">
        <v>146</v>
      </c>
      <c r="B28" s="42" t="s">
        <v>690</v>
      </c>
      <c r="C28" s="34" t="s">
        <v>78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0</v>
      </c>
      <c r="Z28" s="44">
        <v>0</v>
      </c>
      <c r="AA28" s="44">
        <v>0</v>
      </c>
      <c r="AB28" s="44">
        <v>0</v>
      </c>
      <c r="AC28" s="44">
        <v>0</v>
      </c>
      <c r="AD28" s="36"/>
      <c r="AE28" s="36" t="str">
        <f t="shared" si="4"/>
        <v>Проверка пройдена</v>
      </c>
      <c r="AF28" s="36" t="str">
        <f t="shared" si="5"/>
        <v>Проверка пройдена</v>
      </c>
      <c r="AG28" s="3" t="str">
        <f t="shared" si="6"/>
        <v>35.02.01 Лесное и лесопарковое хозяйство08</v>
      </c>
    </row>
    <row r="29" spans="1:33" ht="47.25" x14ac:dyDescent="0.3">
      <c r="A29" s="33" t="s">
        <v>146</v>
      </c>
      <c r="B29" s="42" t="s">
        <v>690</v>
      </c>
      <c r="C29" s="34" t="s">
        <v>79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36"/>
      <c r="AE29" s="36" t="str">
        <f t="shared" si="4"/>
        <v>Проверка пройдена</v>
      </c>
      <c r="AF29" s="36" t="str">
        <f t="shared" si="5"/>
        <v>Проверка пройдена</v>
      </c>
      <c r="AG29" s="3" t="str">
        <f t="shared" si="6"/>
        <v>35.02.01 Лесное и лесопарковое хозяйство09</v>
      </c>
    </row>
    <row r="30" spans="1:33" ht="47.25" x14ac:dyDescent="0.3">
      <c r="A30" s="33" t="s">
        <v>146</v>
      </c>
      <c r="B30" s="42" t="s">
        <v>690</v>
      </c>
      <c r="C30" s="34" t="s">
        <v>80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36"/>
      <c r="AE30" s="36" t="str">
        <f t="shared" si="4"/>
        <v>Проверка пройдена</v>
      </c>
      <c r="AF30" s="36" t="str">
        <f t="shared" si="5"/>
        <v>Проверка пройдена</v>
      </c>
      <c r="AG30" s="3" t="str">
        <f t="shared" si="6"/>
        <v>35.02.01 Лесное и лесопарковое хозяйство10</v>
      </c>
    </row>
    <row r="31" spans="1:33" ht="21.6" customHeight="1" x14ac:dyDescent="0.3">
      <c r="A31" s="33" t="s">
        <v>146</v>
      </c>
      <c r="B31" s="42" t="s">
        <v>690</v>
      </c>
      <c r="C31" s="34" t="s">
        <v>81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36"/>
      <c r="AE31" s="36" t="str">
        <f t="shared" si="4"/>
        <v>Проверка пройдена</v>
      </c>
      <c r="AF31" s="36" t="str">
        <f t="shared" si="5"/>
        <v>Проверка пройдена</v>
      </c>
      <c r="AG31" s="3" t="str">
        <f t="shared" si="6"/>
        <v>35.02.01 Лесное и лесопарковое хозяйство11</v>
      </c>
    </row>
    <row r="32" spans="1:33" ht="47.25" x14ac:dyDescent="0.3">
      <c r="A32" s="33" t="s">
        <v>146</v>
      </c>
      <c r="B32" s="42" t="s">
        <v>690</v>
      </c>
      <c r="C32" s="34" t="s">
        <v>82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36"/>
      <c r="AE32" s="36" t="str">
        <f t="shared" si="4"/>
        <v>Проверка пройдена</v>
      </c>
      <c r="AF32" s="36" t="str">
        <f t="shared" si="5"/>
        <v>Проверка пройдена</v>
      </c>
      <c r="AG32" s="3" t="str">
        <f t="shared" si="6"/>
        <v>35.02.01 Лесное и лесопарковое хозяйство12</v>
      </c>
    </row>
    <row r="33" spans="1:33" ht="47.25" x14ac:dyDescent="0.3">
      <c r="A33" s="33" t="s">
        <v>146</v>
      </c>
      <c r="B33" s="42" t="s">
        <v>690</v>
      </c>
      <c r="C33" s="34" t="s">
        <v>83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36"/>
      <c r="AE33" s="36" t="str">
        <f t="shared" si="4"/>
        <v>Проверка пройдена</v>
      </c>
      <c r="AF33" s="36" t="str">
        <f t="shared" si="5"/>
        <v>Проверка пройдена</v>
      </c>
      <c r="AG33" s="3" t="str">
        <f t="shared" si="6"/>
        <v>35.02.01 Лесное и лесопарковое хозяйство13</v>
      </c>
    </row>
    <row r="34" spans="1:33" ht="63" x14ac:dyDescent="0.3">
      <c r="A34" s="33" t="s">
        <v>146</v>
      </c>
      <c r="B34" s="42" t="s">
        <v>690</v>
      </c>
      <c r="C34" s="37" t="s">
        <v>84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36" t="str">
        <f t="shared" ref="AD34" si="11">IF(D34&lt;=D26,IF(D34&lt;=D25,"Проверка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34" s="36" t="str">
        <f t="shared" si="4"/>
        <v>Проверка пройдена</v>
      </c>
      <c r="AF34" s="36" t="str">
        <f t="shared" si="5"/>
        <v>Проверка пройдена</v>
      </c>
      <c r="AG34" s="3" t="str">
        <f t="shared" si="6"/>
        <v>35.02.01 Лесное и лесопарковое хозяйство14</v>
      </c>
    </row>
    <row r="35" spans="1:33" ht="47.25" x14ac:dyDescent="0.3">
      <c r="A35" s="33" t="s">
        <v>146</v>
      </c>
      <c r="B35" s="42" t="s">
        <v>690</v>
      </c>
      <c r="C35" s="39" t="s">
        <v>85</v>
      </c>
      <c r="D35" s="45" t="str">
        <f t="shared" ref="D35:AC35" si="12">IF(AND(D22&lt;=D21,D23&lt;=D22,D24&lt;=D21,D25&lt;=D21,D26=(D22+D24),D26=(D27+D28+D29+D30+D31+D32+D33),D34&lt;=D26,(D22+D24)&lt;=D21,D27&lt;=D26,D28&lt;=D26,D29&lt;=D26,D30&lt;=D26,D31&lt;=D26,D32&lt;=D26,D33&lt;=D26,D34&lt;=D25,D34&lt;=D26),"Проверка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35" s="45" t="str">
        <f t="shared" si="12"/>
        <v>Проверка пройдена</v>
      </c>
      <c r="F35" s="45" t="str">
        <f t="shared" si="12"/>
        <v>Проверка пройдена</v>
      </c>
      <c r="G35" s="45" t="str">
        <f t="shared" si="12"/>
        <v>Проверка пройдена</v>
      </c>
      <c r="H35" s="45" t="str">
        <f t="shared" si="12"/>
        <v>Проверка пройдена</v>
      </c>
      <c r="I35" s="45" t="str">
        <f t="shared" si="12"/>
        <v>Проверка пройдена</v>
      </c>
      <c r="J35" s="45" t="str">
        <f t="shared" si="12"/>
        <v>Проверка пройдена</v>
      </c>
      <c r="K35" s="45" t="str">
        <f t="shared" si="12"/>
        <v>Проверка пройдена</v>
      </c>
      <c r="L35" s="45" t="str">
        <f t="shared" si="12"/>
        <v>Проверка пройдена</v>
      </c>
      <c r="M35" s="45" t="str">
        <f t="shared" si="12"/>
        <v>Проверка пройдена</v>
      </c>
      <c r="N35" s="45" t="str">
        <f t="shared" si="12"/>
        <v>Проверка пройдена</v>
      </c>
      <c r="O35" s="45" t="str">
        <f t="shared" si="12"/>
        <v>Проверка пройдена</v>
      </c>
      <c r="P35" s="45" t="str">
        <f t="shared" si="12"/>
        <v>Проверка пройдена</v>
      </c>
      <c r="Q35" s="45" t="str">
        <f t="shared" si="12"/>
        <v>Проверка пройдена</v>
      </c>
      <c r="R35" s="45" t="str">
        <f t="shared" si="12"/>
        <v>Проверка пройдена</v>
      </c>
      <c r="S35" s="45" t="str">
        <f t="shared" si="12"/>
        <v>Проверка пройдена</v>
      </c>
      <c r="T35" s="45" t="str">
        <f t="shared" si="12"/>
        <v>Проверка пройдена</v>
      </c>
      <c r="U35" s="45" t="str">
        <f t="shared" si="12"/>
        <v>Проверка пройдена</v>
      </c>
      <c r="V35" s="45" t="str">
        <f t="shared" si="12"/>
        <v>Проверка пройдена</v>
      </c>
      <c r="W35" s="45" t="str">
        <f t="shared" si="12"/>
        <v>Проверка пройдена</v>
      </c>
      <c r="X35" s="45" t="str">
        <f t="shared" si="12"/>
        <v>Проверка пройдена</v>
      </c>
      <c r="Y35" s="45" t="str">
        <f t="shared" si="12"/>
        <v>Проверка пройдена</v>
      </c>
      <c r="Z35" s="45" t="str">
        <f t="shared" si="12"/>
        <v>Проверка пройдена</v>
      </c>
      <c r="AA35" s="45" t="str">
        <f t="shared" si="12"/>
        <v>Проверка пройдена</v>
      </c>
      <c r="AB35" s="45" t="str">
        <f t="shared" si="12"/>
        <v>Проверка пройдена</v>
      </c>
      <c r="AC35" s="45" t="str">
        <f t="shared" si="12"/>
        <v>Проверка пройдена</v>
      </c>
      <c r="AD35" s="41"/>
      <c r="AE35" s="36"/>
      <c r="AF35" s="36"/>
      <c r="AG35" s="3" t="str">
        <f t="shared" si="6"/>
        <v>35.02.01 Лесное и лесопарковое хозяйство15</v>
      </c>
    </row>
    <row r="36" spans="1:33" s="3" customFormat="1" ht="31.5" x14ac:dyDescent="0.25">
      <c r="A36" s="33" t="s">
        <v>146</v>
      </c>
      <c r="B36" s="42" t="s">
        <v>691</v>
      </c>
      <c r="C36" s="34" t="s">
        <v>71</v>
      </c>
      <c r="D36" s="44">
        <v>16</v>
      </c>
      <c r="E36" s="44">
        <v>11</v>
      </c>
      <c r="F36" s="44">
        <v>1</v>
      </c>
      <c r="G36" s="44">
        <v>6</v>
      </c>
      <c r="H36" s="44">
        <v>0</v>
      </c>
      <c r="I36" s="44">
        <v>0</v>
      </c>
      <c r="J36" s="44">
        <v>3</v>
      </c>
      <c r="K36" s="44">
        <v>0</v>
      </c>
      <c r="L36" s="44">
        <v>2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36"/>
      <c r="AE36" s="36" t="str">
        <f t="shared" ref="AE36:AE49" si="13">IF(D36=SUM(E36,H36,I36,J36,K36,L36,M36,N36,O36,P36,Q36,R36,S36,T36,U36,V36,Y36,Z36,AA36,AB36,AC36),"Проверка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36" s="36" t="str">
        <f t="shared" ref="AF36:AF49" si="14">IF(E36&lt;F36,"Внимание! Значения в графе 06 не могут превышать значения в графе 05",IF(E36&lt;G36,"Внимание! Значения в графе 07 не могут превышать значения в графе 05",IF(V36&lt;W36,"Внимание! Значения в графе 23 не могут превышать значения в графе 22",IF(V36&lt;X36,"Внимание! Значения в графе 24 не могут превышать значения в графе 22","Проверка пройдена"))))</f>
        <v>Проверка пройдена</v>
      </c>
      <c r="AG36" s="3" t="str">
        <f t="shared" si="6"/>
        <v>35.02.02 Технология лесозаготовок01</v>
      </c>
    </row>
    <row r="37" spans="1:33" s="3" customFormat="1" ht="35.25" customHeight="1" x14ac:dyDescent="0.25">
      <c r="A37" s="33" t="s">
        <v>146</v>
      </c>
      <c r="B37" s="42" t="s">
        <v>691</v>
      </c>
      <c r="C37" s="37" t="s">
        <v>72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36" t="str">
        <f t="shared" ref="AD37" si="15">IF(D37&lt;=D36,"Проверка пройдена","Внимание! Значение по строке 02 дожно быть меньше или равно значению по строке 01")</f>
        <v>Проверка пройдена</v>
      </c>
      <c r="AE37" s="36" t="str">
        <f t="shared" si="13"/>
        <v>Проверка пройдена</v>
      </c>
      <c r="AF37" s="36" t="str">
        <f t="shared" si="14"/>
        <v>Проверка пройдена</v>
      </c>
      <c r="AG37" s="3" t="str">
        <f t="shared" si="6"/>
        <v>35.02.02 Технология лесозаготовок02</v>
      </c>
    </row>
    <row r="38" spans="1:33" s="3" customFormat="1" ht="35.25" customHeight="1" x14ac:dyDescent="0.25">
      <c r="A38" s="33" t="s">
        <v>146</v>
      </c>
      <c r="B38" s="42" t="s">
        <v>691</v>
      </c>
      <c r="C38" s="37" t="s">
        <v>73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36" t="str">
        <f t="shared" ref="AD38" si="16">IF(D38&lt;=D37,"Проверка пройдена","Внимание! Значение по строке 03 должно быть меньше или равно значения в строке 02")</f>
        <v>Проверка пройдена</v>
      </c>
      <c r="AE38" s="36" t="str">
        <f t="shared" si="13"/>
        <v>Проверка пройдена</v>
      </c>
      <c r="AF38" s="36" t="str">
        <f t="shared" si="14"/>
        <v>Проверка пройдена</v>
      </c>
      <c r="AG38" s="3" t="str">
        <f t="shared" si="6"/>
        <v>35.02.02 Технология лесозаготовок03</v>
      </c>
    </row>
    <row r="39" spans="1:33" s="3" customFormat="1" ht="36.75" customHeight="1" x14ac:dyDescent="0.25">
      <c r="A39" s="33" t="s">
        <v>146</v>
      </c>
      <c r="B39" s="42" t="s">
        <v>691</v>
      </c>
      <c r="C39" s="37" t="s">
        <v>74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36" t="str">
        <f t="shared" ref="AD39" si="17">IF(D39&lt;=D36,"Проверка пройдена","Внимание! Значение по строке 04 дожно быть  меньше или равно значению по строке 01")</f>
        <v>Проверка пройдена</v>
      </c>
      <c r="AE39" s="36" t="str">
        <f t="shared" si="13"/>
        <v>Проверка пройдена</v>
      </c>
      <c r="AF39" s="36" t="str">
        <f t="shared" si="14"/>
        <v>Проверка пройдена</v>
      </c>
      <c r="AG39" s="3" t="str">
        <f t="shared" si="6"/>
        <v>35.02.02 Технология лесозаготовок04</v>
      </c>
    </row>
    <row r="40" spans="1:33" s="3" customFormat="1" ht="31.5" x14ac:dyDescent="0.25">
      <c r="A40" s="33" t="s">
        <v>146</v>
      </c>
      <c r="B40" s="42" t="s">
        <v>691</v>
      </c>
      <c r="C40" s="37" t="s">
        <v>75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36" t="str">
        <f t="shared" ref="AD40" si="18">IF(D40&lt;=D36,"Проверка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40" s="36" t="str">
        <f t="shared" si="13"/>
        <v>Проверка пройдена</v>
      </c>
      <c r="AF40" s="36" t="str">
        <f t="shared" si="14"/>
        <v>Проверка пройдена</v>
      </c>
      <c r="AG40" s="3" t="str">
        <f t="shared" si="6"/>
        <v>35.02.02 Технология лесозаготовок05</v>
      </c>
    </row>
    <row r="41" spans="1:33" s="3" customFormat="1" ht="63" x14ac:dyDescent="0.25">
      <c r="A41" s="33" t="s">
        <v>146</v>
      </c>
      <c r="B41" s="42" t="s">
        <v>691</v>
      </c>
      <c r="C41" s="34" t="s">
        <v>76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38"/>
      <c r="AE41" s="36" t="str">
        <f t="shared" si="13"/>
        <v>Проверка пройдена</v>
      </c>
      <c r="AF41" s="36" t="str">
        <f t="shared" si="14"/>
        <v>Проверка пройдена</v>
      </c>
      <c r="AG41" s="3" t="str">
        <f t="shared" si="6"/>
        <v>35.02.02 Технология лесозаготовок06</v>
      </c>
    </row>
    <row r="42" spans="1:33" ht="78.75" x14ac:dyDescent="0.3">
      <c r="A42" s="33" t="s">
        <v>146</v>
      </c>
      <c r="B42" s="42" t="s">
        <v>691</v>
      </c>
      <c r="C42" s="34" t="s">
        <v>77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36"/>
      <c r="AE42" s="36" t="str">
        <f t="shared" si="13"/>
        <v>Проверка пройдена</v>
      </c>
      <c r="AF42" s="36" t="str">
        <f t="shared" si="14"/>
        <v>Проверка пройдена</v>
      </c>
      <c r="AG42" s="3" t="str">
        <f t="shared" si="6"/>
        <v>35.02.02 Технология лесозаготовок07</v>
      </c>
    </row>
    <row r="43" spans="1:33" ht="31.5" x14ac:dyDescent="0.3">
      <c r="A43" s="33" t="s">
        <v>146</v>
      </c>
      <c r="B43" s="42" t="s">
        <v>691</v>
      </c>
      <c r="C43" s="34" t="s">
        <v>78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36"/>
      <c r="AE43" s="36" t="str">
        <f t="shared" si="13"/>
        <v>Проверка пройдена</v>
      </c>
      <c r="AF43" s="36" t="str">
        <f t="shared" si="14"/>
        <v>Проверка пройдена</v>
      </c>
      <c r="AG43" s="3" t="str">
        <f t="shared" si="6"/>
        <v>35.02.02 Технология лесозаготовок08</v>
      </c>
    </row>
    <row r="44" spans="1:33" ht="31.5" x14ac:dyDescent="0.3">
      <c r="A44" s="33" t="s">
        <v>146</v>
      </c>
      <c r="B44" s="42" t="s">
        <v>691</v>
      </c>
      <c r="C44" s="34" t="s">
        <v>79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36"/>
      <c r="AE44" s="36" t="str">
        <f t="shared" si="13"/>
        <v>Проверка пройдена</v>
      </c>
      <c r="AF44" s="36" t="str">
        <f t="shared" si="14"/>
        <v>Проверка пройдена</v>
      </c>
      <c r="AG44" s="3" t="str">
        <f t="shared" si="6"/>
        <v>35.02.02 Технология лесозаготовок09</v>
      </c>
    </row>
    <row r="45" spans="1:33" ht="31.5" x14ac:dyDescent="0.3">
      <c r="A45" s="33" t="s">
        <v>146</v>
      </c>
      <c r="B45" s="42" t="s">
        <v>691</v>
      </c>
      <c r="C45" s="34" t="s">
        <v>80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36"/>
      <c r="AE45" s="36" t="str">
        <f t="shared" si="13"/>
        <v>Проверка пройдена</v>
      </c>
      <c r="AF45" s="36" t="str">
        <f t="shared" si="14"/>
        <v>Проверка пройдена</v>
      </c>
      <c r="AG45" s="3" t="str">
        <f t="shared" si="6"/>
        <v>35.02.02 Технология лесозаготовок10</v>
      </c>
    </row>
    <row r="46" spans="1:33" ht="21.6" customHeight="1" x14ac:dyDescent="0.3">
      <c r="A46" s="33" t="s">
        <v>146</v>
      </c>
      <c r="B46" s="42" t="s">
        <v>691</v>
      </c>
      <c r="C46" s="34" t="s">
        <v>81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36"/>
      <c r="AE46" s="36" t="str">
        <f t="shared" si="13"/>
        <v>Проверка пройдена</v>
      </c>
      <c r="AF46" s="36" t="str">
        <f t="shared" si="14"/>
        <v>Проверка пройдена</v>
      </c>
      <c r="AG46" s="3" t="str">
        <f t="shared" si="6"/>
        <v>35.02.02 Технология лесозаготовок11</v>
      </c>
    </row>
    <row r="47" spans="1:33" ht="31.5" x14ac:dyDescent="0.3">
      <c r="A47" s="33" t="s">
        <v>146</v>
      </c>
      <c r="B47" s="42" t="s">
        <v>691</v>
      </c>
      <c r="C47" s="34" t="s">
        <v>82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36"/>
      <c r="AE47" s="36" t="str">
        <f t="shared" si="13"/>
        <v>Проверка пройдена</v>
      </c>
      <c r="AF47" s="36" t="str">
        <f t="shared" si="14"/>
        <v>Проверка пройдена</v>
      </c>
      <c r="AG47" s="3" t="str">
        <f t="shared" si="6"/>
        <v>35.02.02 Технология лесозаготовок12</v>
      </c>
    </row>
    <row r="48" spans="1:33" ht="31.5" x14ac:dyDescent="0.3">
      <c r="A48" s="33" t="s">
        <v>146</v>
      </c>
      <c r="B48" s="42" t="s">
        <v>691</v>
      </c>
      <c r="C48" s="34" t="s">
        <v>83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36"/>
      <c r="AE48" s="36" t="str">
        <f t="shared" si="13"/>
        <v>Проверка пройдена</v>
      </c>
      <c r="AF48" s="36" t="str">
        <f t="shared" si="14"/>
        <v>Проверка пройдена</v>
      </c>
      <c r="AG48" s="3" t="str">
        <f t="shared" si="6"/>
        <v>35.02.02 Технология лесозаготовок13</v>
      </c>
    </row>
    <row r="49" spans="1:33" ht="63" x14ac:dyDescent="0.3">
      <c r="A49" s="33" t="s">
        <v>146</v>
      </c>
      <c r="B49" s="42" t="s">
        <v>691</v>
      </c>
      <c r="C49" s="37" t="s">
        <v>84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36" t="str">
        <f t="shared" ref="AD49" si="19">IF(D49&lt;=D41,IF(D49&lt;=D40,"Проверка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49" s="36" t="str">
        <f t="shared" si="13"/>
        <v>Проверка пройдена</v>
      </c>
      <c r="AF49" s="36" t="str">
        <f t="shared" si="14"/>
        <v>Проверка пройдена</v>
      </c>
      <c r="AG49" s="3" t="str">
        <f t="shared" si="6"/>
        <v>35.02.02 Технология лесозаготовок14</v>
      </c>
    </row>
    <row r="50" spans="1:33" ht="31.5" x14ac:dyDescent="0.3">
      <c r="A50" s="33" t="s">
        <v>146</v>
      </c>
      <c r="B50" s="42" t="s">
        <v>691</v>
      </c>
      <c r="C50" s="39" t="s">
        <v>85</v>
      </c>
      <c r="D50" s="45" t="str">
        <f t="shared" ref="D50:AC50" si="20">IF(AND(D37&lt;=D36,D38&lt;=D37,D39&lt;=D36,D40&lt;=D36,D41=(D37+D39),D41=(D42+D43+D44+D45+D46+D47+D48),D49&lt;=D41,(D37+D39)&lt;=D36,D42&lt;=D41,D43&lt;=D41,D44&lt;=D41,D45&lt;=D41,D46&lt;=D41,D47&lt;=D41,D48&lt;=D41,D49&lt;=D40,D49&lt;=D41),"Проверка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50" s="45" t="str">
        <f t="shared" si="20"/>
        <v>Проверка пройдена</v>
      </c>
      <c r="F50" s="45" t="str">
        <f t="shared" si="20"/>
        <v>Проверка пройдена</v>
      </c>
      <c r="G50" s="45" t="str">
        <f t="shared" si="20"/>
        <v>Проверка пройдена</v>
      </c>
      <c r="H50" s="45" t="str">
        <f t="shared" si="20"/>
        <v>Проверка пройдена</v>
      </c>
      <c r="I50" s="45" t="str">
        <f t="shared" si="20"/>
        <v>Проверка пройдена</v>
      </c>
      <c r="J50" s="45" t="str">
        <f t="shared" si="20"/>
        <v>Проверка пройдена</v>
      </c>
      <c r="K50" s="45" t="str">
        <f t="shared" si="20"/>
        <v>Проверка пройдена</v>
      </c>
      <c r="L50" s="45" t="str">
        <f t="shared" si="20"/>
        <v>Проверка пройдена</v>
      </c>
      <c r="M50" s="45" t="str">
        <f t="shared" si="20"/>
        <v>Проверка пройдена</v>
      </c>
      <c r="N50" s="45" t="str">
        <f t="shared" si="20"/>
        <v>Проверка пройдена</v>
      </c>
      <c r="O50" s="45" t="str">
        <f t="shared" si="20"/>
        <v>Проверка пройдена</v>
      </c>
      <c r="P50" s="45" t="str">
        <f t="shared" si="20"/>
        <v>Проверка пройдена</v>
      </c>
      <c r="Q50" s="45" t="str">
        <f t="shared" si="20"/>
        <v>Проверка пройдена</v>
      </c>
      <c r="R50" s="45" t="str">
        <f t="shared" si="20"/>
        <v>Проверка пройдена</v>
      </c>
      <c r="S50" s="45" t="str">
        <f t="shared" si="20"/>
        <v>Проверка пройдена</v>
      </c>
      <c r="T50" s="45" t="str">
        <f t="shared" si="20"/>
        <v>Проверка пройдена</v>
      </c>
      <c r="U50" s="45" t="str">
        <f t="shared" si="20"/>
        <v>Проверка пройдена</v>
      </c>
      <c r="V50" s="45" t="str">
        <f t="shared" si="20"/>
        <v>Проверка пройдена</v>
      </c>
      <c r="W50" s="45" t="str">
        <f t="shared" si="20"/>
        <v>Проверка пройдена</v>
      </c>
      <c r="X50" s="45" t="str">
        <f t="shared" si="20"/>
        <v>Проверка пройдена</v>
      </c>
      <c r="Y50" s="45" t="str">
        <f t="shared" si="20"/>
        <v>Проверка пройдена</v>
      </c>
      <c r="Z50" s="45" t="str">
        <f t="shared" si="20"/>
        <v>Проверка пройдена</v>
      </c>
      <c r="AA50" s="45" t="str">
        <f t="shared" si="20"/>
        <v>Проверка пройдена</v>
      </c>
      <c r="AB50" s="45" t="str">
        <f t="shared" si="20"/>
        <v>Проверка пройдена</v>
      </c>
      <c r="AC50" s="45" t="str">
        <f t="shared" si="20"/>
        <v>Проверка пройдена</v>
      </c>
      <c r="AD50" s="41"/>
      <c r="AE50" s="36"/>
      <c r="AF50" s="36"/>
      <c r="AG50" s="3" t="str">
        <f t="shared" si="6"/>
        <v>35.02.02 Технология лесозаготовок15</v>
      </c>
    </row>
    <row r="51" spans="1:33" s="3" customFormat="1" ht="47.25" x14ac:dyDescent="0.25">
      <c r="A51" s="33" t="s">
        <v>146</v>
      </c>
      <c r="B51" s="42" t="s">
        <v>692</v>
      </c>
      <c r="C51" s="43" t="s">
        <v>71</v>
      </c>
      <c r="D51" s="44">
        <v>9</v>
      </c>
      <c r="E51" s="44">
        <v>7</v>
      </c>
      <c r="F51" s="44">
        <v>1</v>
      </c>
      <c r="G51" s="44">
        <v>5</v>
      </c>
      <c r="H51" s="44">
        <v>0</v>
      </c>
      <c r="I51" s="44">
        <v>0</v>
      </c>
      <c r="J51" s="44">
        <v>0</v>
      </c>
      <c r="K51" s="44">
        <v>0</v>
      </c>
      <c r="L51" s="44">
        <v>2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36"/>
      <c r="AE51" s="36" t="str">
        <f t="shared" ref="AE51:AE64" si="21">IF(D51=SUM(E51,H51,I51,J51,K51,L51,M51,N51,O51,P51,Q51,R51,S51,T51,U51,V51,Y51,Z51,AA51,AB51,AC51),"Проверка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51" s="36" t="str">
        <f t="shared" ref="AF51:AF64" si="22">IF(E51&lt;F51,"Внимание! Значения в графе 06 не могут превышать значения в графе 05",IF(E51&lt;G51,"Внимание! Значения в графе 07 не могут превышать значения в графе 05",IF(V51&lt;W51,"Внимание! Значения в графе 23 не могут превышать значения в графе 22",IF(V51&lt;X51,"Внимание! Значения в графе 24 не могут превышать значения в графе 22","Проверка пройдена"))))</f>
        <v>Проверка пройдена</v>
      </c>
      <c r="AG51" s="3" t="str">
        <f t="shared" si="6"/>
        <v>35.02.03 Технология деревообработки01</v>
      </c>
    </row>
    <row r="52" spans="1:33" s="3" customFormat="1" ht="35.25" customHeight="1" x14ac:dyDescent="0.25">
      <c r="A52" s="33" t="s">
        <v>146</v>
      </c>
      <c r="B52" s="42" t="s">
        <v>692</v>
      </c>
      <c r="C52" s="37" t="s">
        <v>72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36" t="str">
        <f t="shared" ref="AD52" si="23">IF(D52&lt;=D51,"Проверка пройдена","Внимание! Значение по строке 02 дожно быть меньше или равно значению по строке 01")</f>
        <v>Проверка пройдена</v>
      </c>
      <c r="AE52" s="36" t="str">
        <f t="shared" si="21"/>
        <v>Проверка пройдена</v>
      </c>
      <c r="AF52" s="36" t="str">
        <f t="shared" si="22"/>
        <v>Проверка пройдена</v>
      </c>
      <c r="AG52" s="3" t="str">
        <f t="shared" si="6"/>
        <v>35.02.03 Технология деревообработки02</v>
      </c>
    </row>
    <row r="53" spans="1:33" s="3" customFormat="1" ht="35.25" customHeight="1" x14ac:dyDescent="0.25">
      <c r="A53" s="33" t="s">
        <v>146</v>
      </c>
      <c r="B53" s="42" t="s">
        <v>692</v>
      </c>
      <c r="C53" s="37" t="s">
        <v>73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36" t="str">
        <f t="shared" ref="AD53" si="24">IF(D53&lt;=D52,"Проверка пройдена","Внимание! Значение по строке 03 должно быть меньше или равно значения в строке 02")</f>
        <v>Проверка пройдена</v>
      </c>
      <c r="AE53" s="36" t="str">
        <f t="shared" si="21"/>
        <v>Проверка пройдена</v>
      </c>
      <c r="AF53" s="36" t="str">
        <f t="shared" si="22"/>
        <v>Проверка пройдена</v>
      </c>
      <c r="AG53" s="3" t="str">
        <f t="shared" si="6"/>
        <v>35.02.03 Технология деревообработки03</v>
      </c>
    </row>
    <row r="54" spans="1:33" s="3" customFormat="1" ht="36.75" customHeight="1" x14ac:dyDescent="0.25">
      <c r="A54" s="33" t="s">
        <v>146</v>
      </c>
      <c r="B54" s="42" t="s">
        <v>692</v>
      </c>
      <c r="C54" s="37" t="s">
        <v>74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36" t="str">
        <f t="shared" ref="AD54" si="25">IF(D54&lt;=D51,"Проверка пройдена","Внимание! Значение по строке 04 дожно быть  меньше или равно значению по строке 01")</f>
        <v>Проверка пройдена</v>
      </c>
      <c r="AE54" s="36" t="str">
        <f t="shared" si="21"/>
        <v>Проверка пройдена</v>
      </c>
      <c r="AF54" s="36" t="str">
        <f t="shared" si="22"/>
        <v>Проверка пройдена</v>
      </c>
      <c r="AG54" s="3" t="str">
        <f t="shared" si="6"/>
        <v>35.02.03 Технология деревообработки04</v>
      </c>
    </row>
    <row r="55" spans="1:33" s="3" customFormat="1" ht="31.5" x14ac:dyDescent="0.25">
      <c r="A55" s="33" t="s">
        <v>146</v>
      </c>
      <c r="B55" s="42" t="s">
        <v>692</v>
      </c>
      <c r="C55" s="37" t="s">
        <v>75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36" t="str">
        <f t="shared" ref="AD55" si="26">IF(D55&lt;=D51,"Проверка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55" s="36" t="str">
        <f t="shared" si="21"/>
        <v>Проверка пройдена</v>
      </c>
      <c r="AF55" s="36" t="str">
        <f t="shared" si="22"/>
        <v>Проверка пройдена</v>
      </c>
      <c r="AG55" s="3" t="str">
        <f t="shared" si="6"/>
        <v>35.02.03 Технология деревообработки05</v>
      </c>
    </row>
    <row r="56" spans="1:33" s="3" customFormat="1" ht="63" x14ac:dyDescent="0.25">
      <c r="A56" s="33" t="s">
        <v>146</v>
      </c>
      <c r="B56" s="42" t="s">
        <v>692</v>
      </c>
      <c r="C56" s="34" t="s">
        <v>76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38"/>
      <c r="AE56" s="36" t="str">
        <f t="shared" si="21"/>
        <v>Проверка пройдена</v>
      </c>
      <c r="AF56" s="36" t="str">
        <f t="shared" si="22"/>
        <v>Проверка пройдена</v>
      </c>
      <c r="AG56" s="3" t="str">
        <f t="shared" si="6"/>
        <v>35.02.03 Технология деревообработки06</v>
      </c>
    </row>
    <row r="57" spans="1:33" ht="78.75" x14ac:dyDescent="0.3">
      <c r="A57" s="33" t="s">
        <v>146</v>
      </c>
      <c r="B57" s="42" t="s">
        <v>692</v>
      </c>
      <c r="C57" s="34" t="s">
        <v>77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36"/>
      <c r="AE57" s="36" t="str">
        <f t="shared" si="21"/>
        <v>Проверка пройдена</v>
      </c>
      <c r="AF57" s="36" t="str">
        <f t="shared" si="22"/>
        <v>Проверка пройдена</v>
      </c>
      <c r="AG57" s="3" t="str">
        <f t="shared" si="6"/>
        <v>35.02.03 Технология деревообработки07</v>
      </c>
    </row>
    <row r="58" spans="1:33" ht="31.5" x14ac:dyDescent="0.3">
      <c r="A58" s="33" t="s">
        <v>146</v>
      </c>
      <c r="B58" s="42" t="s">
        <v>692</v>
      </c>
      <c r="C58" s="34" t="s">
        <v>78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36"/>
      <c r="AE58" s="36" t="str">
        <f t="shared" si="21"/>
        <v>Проверка пройдена</v>
      </c>
      <c r="AF58" s="36" t="str">
        <f t="shared" si="22"/>
        <v>Проверка пройдена</v>
      </c>
      <c r="AG58" s="3" t="str">
        <f t="shared" si="6"/>
        <v>35.02.03 Технология деревообработки08</v>
      </c>
    </row>
    <row r="59" spans="1:33" ht="31.5" x14ac:dyDescent="0.3">
      <c r="A59" s="33" t="s">
        <v>146</v>
      </c>
      <c r="B59" s="42" t="s">
        <v>692</v>
      </c>
      <c r="C59" s="34" t="s">
        <v>79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36"/>
      <c r="AE59" s="36" t="str">
        <f t="shared" si="21"/>
        <v>Проверка пройдена</v>
      </c>
      <c r="AF59" s="36" t="str">
        <f t="shared" si="22"/>
        <v>Проверка пройдена</v>
      </c>
      <c r="AG59" s="3" t="str">
        <f t="shared" si="6"/>
        <v>35.02.03 Технология деревообработки09</v>
      </c>
    </row>
    <row r="60" spans="1:33" ht="31.5" x14ac:dyDescent="0.3">
      <c r="A60" s="33" t="s">
        <v>146</v>
      </c>
      <c r="B60" s="42" t="s">
        <v>692</v>
      </c>
      <c r="C60" s="34" t="s">
        <v>80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36"/>
      <c r="AE60" s="36" t="str">
        <f t="shared" si="21"/>
        <v>Проверка пройдена</v>
      </c>
      <c r="AF60" s="36" t="str">
        <f t="shared" si="22"/>
        <v>Проверка пройдена</v>
      </c>
      <c r="AG60" s="3" t="str">
        <f t="shared" si="6"/>
        <v>35.02.03 Технология деревообработки10</v>
      </c>
    </row>
    <row r="61" spans="1:33" ht="21.6" customHeight="1" x14ac:dyDescent="0.3">
      <c r="A61" s="33" t="s">
        <v>146</v>
      </c>
      <c r="B61" s="42" t="s">
        <v>692</v>
      </c>
      <c r="C61" s="34" t="s">
        <v>81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36"/>
      <c r="AE61" s="36" t="str">
        <f t="shared" si="21"/>
        <v>Проверка пройдена</v>
      </c>
      <c r="AF61" s="36" t="str">
        <f t="shared" si="22"/>
        <v>Проверка пройдена</v>
      </c>
      <c r="AG61" s="3" t="str">
        <f t="shared" si="6"/>
        <v>35.02.03 Технология деревообработки11</v>
      </c>
    </row>
    <row r="62" spans="1:33" ht="31.5" x14ac:dyDescent="0.3">
      <c r="A62" s="33" t="s">
        <v>146</v>
      </c>
      <c r="B62" s="42" t="s">
        <v>692</v>
      </c>
      <c r="C62" s="34" t="s">
        <v>82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36"/>
      <c r="AE62" s="36" t="str">
        <f t="shared" si="21"/>
        <v>Проверка пройдена</v>
      </c>
      <c r="AF62" s="36" t="str">
        <f t="shared" si="22"/>
        <v>Проверка пройдена</v>
      </c>
      <c r="AG62" s="3" t="str">
        <f t="shared" si="6"/>
        <v>35.02.03 Технология деревообработки12</v>
      </c>
    </row>
    <row r="63" spans="1:33" ht="31.5" x14ac:dyDescent="0.3">
      <c r="A63" s="33" t="s">
        <v>146</v>
      </c>
      <c r="B63" s="42" t="s">
        <v>692</v>
      </c>
      <c r="C63" s="34" t="s">
        <v>83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36"/>
      <c r="AE63" s="36" t="str">
        <f t="shared" si="21"/>
        <v>Проверка пройдена</v>
      </c>
      <c r="AF63" s="36" t="str">
        <f t="shared" si="22"/>
        <v>Проверка пройдена</v>
      </c>
      <c r="AG63" s="3" t="str">
        <f t="shared" si="6"/>
        <v>35.02.03 Технология деревообработки13</v>
      </c>
    </row>
    <row r="64" spans="1:33" ht="63" x14ac:dyDescent="0.3">
      <c r="A64" s="33" t="s">
        <v>146</v>
      </c>
      <c r="B64" s="42" t="s">
        <v>692</v>
      </c>
      <c r="C64" s="37" t="s">
        <v>84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36" t="str">
        <f t="shared" ref="AD64" si="27">IF(D64&lt;=D56,IF(D64&lt;=D55,"Проверка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64" s="36" t="str">
        <f t="shared" si="21"/>
        <v>Проверка пройдена</v>
      </c>
      <c r="AF64" s="36" t="str">
        <f t="shared" si="22"/>
        <v>Проверка пройдена</v>
      </c>
      <c r="AG64" s="3" t="str">
        <f t="shared" si="6"/>
        <v>35.02.03 Технология деревообработки14</v>
      </c>
    </row>
    <row r="65" spans="1:33" ht="31.5" x14ac:dyDescent="0.3">
      <c r="A65" s="33" t="s">
        <v>146</v>
      </c>
      <c r="B65" s="42" t="s">
        <v>692</v>
      </c>
      <c r="C65" s="39" t="s">
        <v>85</v>
      </c>
      <c r="D65" s="45" t="str">
        <f t="shared" ref="D65:AC65" si="28">IF(AND(D52&lt;=D51,D53&lt;=D52,D54&lt;=D51,D55&lt;=D51,D56=(D52+D54),D56=(D57+D58+D59+D60+D61+D62+D63),D64&lt;=D56,(D52+D54)&lt;=D51,D57&lt;=D56,D58&lt;=D56,D59&lt;=D56,D60&lt;=D56,D61&lt;=D56,D62&lt;=D56,D63&lt;=D56,D64&lt;=D55,D64&lt;=D56),"Проверка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65" s="45" t="str">
        <f t="shared" si="28"/>
        <v>Проверка пройдена</v>
      </c>
      <c r="F65" s="45" t="str">
        <f t="shared" si="28"/>
        <v>Проверка пройдена</v>
      </c>
      <c r="G65" s="45" t="str">
        <f t="shared" si="28"/>
        <v>Проверка пройдена</v>
      </c>
      <c r="H65" s="45" t="str">
        <f t="shared" si="28"/>
        <v>Проверка пройдена</v>
      </c>
      <c r="I65" s="45" t="str">
        <f t="shared" si="28"/>
        <v>Проверка пройдена</v>
      </c>
      <c r="J65" s="45" t="str">
        <f t="shared" si="28"/>
        <v>Проверка пройдена</v>
      </c>
      <c r="K65" s="45" t="str">
        <f t="shared" si="28"/>
        <v>Проверка пройдена</v>
      </c>
      <c r="L65" s="45" t="str">
        <f t="shared" si="28"/>
        <v>Проверка пройдена</v>
      </c>
      <c r="M65" s="45" t="str">
        <f t="shared" si="28"/>
        <v>Проверка пройдена</v>
      </c>
      <c r="N65" s="45" t="str">
        <f t="shared" si="28"/>
        <v>Проверка пройдена</v>
      </c>
      <c r="O65" s="45" t="str">
        <f t="shared" si="28"/>
        <v>Проверка пройдена</v>
      </c>
      <c r="P65" s="45" t="str">
        <f t="shared" si="28"/>
        <v>Проверка пройдена</v>
      </c>
      <c r="Q65" s="45" t="str">
        <f t="shared" si="28"/>
        <v>Проверка пройдена</v>
      </c>
      <c r="R65" s="45" t="str">
        <f t="shared" si="28"/>
        <v>Проверка пройдена</v>
      </c>
      <c r="S65" s="45" t="str">
        <f t="shared" si="28"/>
        <v>Проверка пройдена</v>
      </c>
      <c r="T65" s="45" t="str">
        <f t="shared" si="28"/>
        <v>Проверка пройдена</v>
      </c>
      <c r="U65" s="45" t="str">
        <f t="shared" si="28"/>
        <v>Проверка пройдена</v>
      </c>
      <c r="V65" s="45" t="str">
        <f t="shared" si="28"/>
        <v>Проверка пройдена</v>
      </c>
      <c r="W65" s="45" t="str">
        <f t="shared" si="28"/>
        <v>Проверка пройдена</v>
      </c>
      <c r="X65" s="45" t="str">
        <f t="shared" si="28"/>
        <v>Проверка пройдена</v>
      </c>
      <c r="Y65" s="45" t="str">
        <f t="shared" si="28"/>
        <v>Проверка пройдена</v>
      </c>
      <c r="Z65" s="45" t="str">
        <f t="shared" si="28"/>
        <v>Проверка пройдена</v>
      </c>
      <c r="AA65" s="45" t="str">
        <f t="shared" si="28"/>
        <v>Проверка пройдена</v>
      </c>
      <c r="AB65" s="45" t="str">
        <f t="shared" si="28"/>
        <v>Проверка пройдена</v>
      </c>
      <c r="AC65" s="45" t="str">
        <f t="shared" si="28"/>
        <v>Проверка пройдена</v>
      </c>
      <c r="AD65" s="41"/>
      <c r="AE65" s="36"/>
      <c r="AF65" s="36"/>
      <c r="AG65" s="3" t="str">
        <f t="shared" si="6"/>
        <v>35.02.03 Технология деревообработки15</v>
      </c>
    </row>
    <row r="66" spans="1:33" s="3" customFormat="1" ht="47.25" x14ac:dyDescent="0.25">
      <c r="A66" s="33" t="s">
        <v>146</v>
      </c>
      <c r="B66" s="42" t="s">
        <v>855</v>
      </c>
      <c r="C66" s="34" t="s">
        <v>71</v>
      </c>
      <c r="D66" s="44">
        <v>11</v>
      </c>
      <c r="E66" s="44">
        <v>10</v>
      </c>
      <c r="F66" s="44">
        <v>1</v>
      </c>
      <c r="G66" s="44">
        <v>4</v>
      </c>
      <c r="H66" s="44">
        <v>0</v>
      </c>
      <c r="I66" s="44">
        <v>0</v>
      </c>
      <c r="J66" s="44">
        <v>1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36"/>
      <c r="AE66" s="36" t="str">
        <f t="shared" ref="AE66:AE79" si="29">IF(D66=SUM(E66,H66,I66,J66,K66,L66,M66,N66,O66,P66,Q66,R66,S66,T66,U66,V66,Y66,Z66,AA66,AB66,AC66),"Проверка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66" s="36" t="str">
        <f t="shared" ref="AF66:AF79" si="30">IF(E66&lt;F66,"Внимание! Значения в графе 06 не могут превышать значения в графе 05",IF(E66&lt;G66,"Внимание! Значения в графе 07 не могут превышать значения в графе 05",IF(V66&lt;W66,"Внимание! Значения в графе 23 не могут превышать значения в графе 22",IF(V66&lt;X66,"Внимание! Значения в графе 24 не могут превышать значения в графе 22","Проверка пройдена"))))</f>
        <v>Проверка пройдена</v>
      </c>
      <c r="AG66" s="3" t="str">
        <f t="shared" si="6"/>
        <v>38.02.01 Экономика и бухгалтерский учет01</v>
      </c>
    </row>
    <row r="67" spans="1:33" s="3" customFormat="1" ht="35.25" customHeight="1" x14ac:dyDescent="0.25">
      <c r="A67" s="33" t="s">
        <v>146</v>
      </c>
      <c r="B67" s="42" t="s">
        <v>855</v>
      </c>
      <c r="C67" s="37" t="s">
        <v>72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36" t="str">
        <f t="shared" ref="AD67" si="31">IF(D67&lt;=D66,"Проверка пройдена","Внимание! Значение по строке 02 дожно быть меньше или равно значению по строке 01")</f>
        <v>Проверка пройдена</v>
      </c>
      <c r="AE67" s="36" t="str">
        <f t="shared" si="29"/>
        <v>Проверка пройдена</v>
      </c>
      <c r="AF67" s="36" t="str">
        <f t="shared" si="30"/>
        <v>Проверка пройдена</v>
      </c>
      <c r="AG67" s="3" t="str">
        <f t="shared" si="6"/>
        <v>38.02.01 Экономика и бухгалтерский учет02</v>
      </c>
    </row>
    <row r="68" spans="1:33" s="3" customFormat="1" ht="35.25" customHeight="1" x14ac:dyDescent="0.25">
      <c r="A68" s="33" t="s">
        <v>146</v>
      </c>
      <c r="B68" s="42" t="s">
        <v>855</v>
      </c>
      <c r="C68" s="37" t="s">
        <v>73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36" t="str">
        <f t="shared" ref="AD68" si="32">IF(D68&lt;=D67,"Проверка пройдена","Внимание! Значение по строке 03 должно быть меньше или равно значения в строке 02")</f>
        <v>Проверка пройдена</v>
      </c>
      <c r="AE68" s="36" t="str">
        <f t="shared" si="29"/>
        <v>Проверка пройдена</v>
      </c>
      <c r="AF68" s="36" t="str">
        <f t="shared" si="30"/>
        <v>Проверка пройдена</v>
      </c>
      <c r="AG68" s="3" t="str">
        <f t="shared" si="6"/>
        <v>38.02.01 Экономика и бухгалтерский учет03</v>
      </c>
    </row>
    <row r="69" spans="1:33" s="3" customFormat="1" ht="36.75" customHeight="1" x14ac:dyDescent="0.25">
      <c r="A69" s="33" t="s">
        <v>146</v>
      </c>
      <c r="B69" s="42" t="s">
        <v>855</v>
      </c>
      <c r="C69" s="37" t="s">
        <v>74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36" t="str">
        <f t="shared" ref="AD69" si="33">IF(D69&lt;=D66,"Проверка пройдена","Внимание! Значение по строке 04 дожно быть  меньше или равно значению по строке 01")</f>
        <v>Проверка пройдена</v>
      </c>
      <c r="AE69" s="36" t="str">
        <f t="shared" si="29"/>
        <v>Проверка пройдена</v>
      </c>
      <c r="AF69" s="36" t="str">
        <f t="shared" si="30"/>
        <v>Проверка пройдена</v>
      </c>
      <c r="AG69" s="3" t="str">
        <f t="shared" si="6"/>
        <v>38.02.01 Экономика и бухгалтерский учет04</v>
      </c>
    </row>
    <row r="70" spans="1:33" s="3" customFormat="1" ht="47.25" x14ac:dyDescent="0.25">
      <c r="A70" s="33" t="s">
        <v>146</v>
      </c>
      <c r="B70" s="42" t="s">
        <v>855</v>
      </c>
      <c r="C70" s="37" t="s">
        <v>75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36" t="str">
        <f t="shared" ref="AD70" si="34">IF(D70&lt;=D66,"Проверка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70" s="36" t="str">
        <f t="shared" si="29"/>
        <v>Проверка пройдена</v>
      </c>
      <c r="AF70" s="36" t="str">
        <f t="shared" si="30"/>
        <v>Проверка пройдена</v>
      </c>
      <c r="AG70" s="3" t="str">
        <f t="shared" si="6"/>
        <v>38.02.01 Экономика и бухгалтерский учет05</v>
      </c>
    </row>
    <row r="71" spans="1:33" s="3" customFormat="1" ht="63" x14ac:dyDescent="0.25">
      <c r="A71" s="33" t="s">
        <v>146</v>
      </c>
      <c r="B71" s="42" t="s">
        <v>855</v>
      </c>
      <c r="C71" s="34" t="s">
        <v>76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38"/>
      <c r="AE71" s="36" t="str">
        <f t="shared" si="29"/>
        <v>Проверка пройдена</v>
      </c>
      <c r="AF71" s="36" t="str">
        <f t="shared" si="30"/>
        <v>Проверка пройдена</v>
      </c>
      <c r="AG71" s="3" t="str">
        <f t="shared" si="6"/>
        <v>38.02.01 Экономика и бухгалтерский учет06</v>
      </c>
    </row>
    <row r="72" spans="1:33" ht="78.75" x14ac:dyDescent="0.3">
      <c r="A72" s="33" t="s">
        <v>146</v>
      </c>
      <c r="B72" s="42" t="s">
        <v>855</v>
      </c>
      <c r="C72" s="34" t="s">
        <v>77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36"/>
      <c r="AE72" s="36" t="str">
        <f t="shared" si="29"/>
        <v>Проверка пройдена</v>
      </c>
      <c r="AF72" s="36" t="str">
        <f t="shared" si="30"/>
        <v>Проверка пройдена</v>
      </c>
      <c r="AG72" s="3" t="str">
        <f t="shared" si="6"/>
        <v>38.02.01 Экономика и бухгалтерский учет07</v>
      </c>
    </row>
    <row r="73" spans="1:33" ht="47.25" x14ac:dyDescent="0.3">
      <c r="A73" s="33" t="s">
        <v>146</v>
      </c>
      <c r="B73" s="42" t="s">
        <v>855</v>
      </c>
      <c r="C73" s="34" t="s">
        <v>78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36"/>
      <c r="AE73" s="36" t="str">
        <f t="shared" si="29"/>
        <v>Проверка пройдена</v>
      </c>
      <c r="AF73" s="36" t="str">
        <f t="shared" si="30"/>
        <v>Проверка пройдена</v>
      </c>
      <c r="AG73" s="3" t="str">
        <f t="shared" si="6"/>
        <v>38.02.01 Экономика и бухгалтерский учет08</v>
      </c>
    </row>
    <row r="74" spans="1:33" ht="47.25" x14ac:dyDescent="0.3">
      <c r="A74" s="33" t="s">
        <v>146</v>
      </c>
      <c r="B74" s="42" t="s">
        <v>855</v>
      </c>
      <c r="C74" s="34" t="s">
        <v>79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36"/>
      <c r="AE74" s="36" t="str">
        <f t="shared" si="29"/>
        <v>Проверка пройдена</v>
      </c>
      <c r="AF74" s="36" t="str">
        <f t="shared" si="30"/>
        <v>Проверка пройдена</v>
      </c>
      <c r="AG74" s="3" t="str">
        <f t="shared" si="6"/>
        <v>38.02.01 Экономика и бухгалтерский учет09</v>
      </c>
    </row>
    <row r="75" spans="1:33" ht="47.25" x14ac:dyDescent="0.3">
      <c r="A75" s="33" t="s">
        <v>146</v>
      </c>
      <c r="B75" s="42" t="s">
        <v>855</v>
      </c>
      <c r="C75" s="34" t="s">
        <v>80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36"/>
      <c r="AE75" s="36" t="str">
        <f t="shared" si="29"/>
        <v>Проверка пройдена</v>
      </c>
      <c r="AF75" s="36" t="str">
        <f t="shared" si="30"/>
        <v>Проверка пройдена</v>
      </c>
      <c r="AG75" s="3" t="str">
        <f t="shared" si="6"/>
        <v>38.02.01 Экономика и бухгалтерский учет10</v>
      </c>
    </row>
    <row r="76" spans="1:33" ht="21.6" customHeight="1" x14ac:dyDescent="0.3">
      <c r="A76" s="33" t="s">
        <v>146</v>
      </c>
      <c r="B76" s="42" t="s">
        <v>855</v>
      </c>
      <c r="C76" s="34" t="s">
        <v>81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36"/>
      <c r="AE76" s="36" t="str">
        <f t="shared" si="29"/>
        <v>Проверка пройдена</v>
      </c>
      <c r="AF76" s="36" t="str">
        <f t="shared" si="30"/>
        <v>Проверка пройдена</v>
      </c>
      <c r="AG76" s="3" t="str">
        <f t="shared" si="6"/>
        <v>38.02.01 Экономика и бухгалтерский учет11</v>
      </c>
    </row>
    <row r="77" spans="1:33" ht="47.25" x14ac:dyDescent="0.3">
      <c r="A77" s="33" t="s">
        <v>146</v>
      </c>
      <c r="B77" s="42" t="s">
        <v>855</v>
      </c>
      <c r="C77" s="34" t="s">
        <v>82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36"/>
      <c r="AE77" s="36" t="str">
        <f t="shared" si="29"/>
        <v>Проверка пройдена</v>
      </c>
      <c r="AF77" s="36" t="str">
        <f t="shared" si="30"/>
        <v>Проверка пройдена</v>
      </c>
      <c r="AG77" s="3" t="str">
        <f t="shared" si="6"/>
        <v>38.02.01 Экономика и бухгалтерский учет12</v>
      </c>
    </row>
    <row r="78" spans="1:33" ht="47.25" x14ac:dyDescent="0.3">
      <c r="A78" s="33" t="s">
        <v>146</v>
      </c>
      <c r="B78" s="42" t="s">
        <v>855</v>
      </c>
      <c r="C78" s="34" t="s">
        <v>83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0</v>
      </c>
      <c r="AA78" s="44">
        <v>0</v>
      </c>
      <c r="AB78" s="44">
        <v>0</v>
      </c>
      <c r="AC78" s="44">
        <v>0</v>
      </c>
      <c r="AD78" s="36"/>
      <c r="AE78" s="36" t="str">
        <f t="shared" si="29"/>
        <v>Проверка пройдена</v>
      </c>
      <c r="AF78" s="36" t="str">
        <f t="shared" si="30"/>
        <v>Проверка пройдена</v>
      </c>
      <c r="AG78" s="3" t="str">
        <f t="shared" si="6"/>
        <v>38.02.01 Экономика и бухгалтерский учет13</v>
      </c>
    </row>
    <row r="79" spans="1:33" ht="63" x14ac:dyDescent="0.3">
      <c r="A79" s="33" t="s">
        <v>146</v>
      </c>
      <c r="B79" s="42" t="s">
        <v>855</v>
      </c>
      <c r="C79" s="37" t="s">
        <v>84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44">
        <v>0</v>
      </c>
      <c r="Z79" s="44">
        <v>0</v>
      </c>
      <c r="AA79" s="44">
        <v>0</v>
      </c>
      <c r="AB79" s="44">
        <v>0</v>
      </c>
      <c r="AC79" s="44">
        <v>0</v>
      </c>
      <c r="AD79" s="36" t="str">
        <f t="shared" ref="AD79" si="35">IF(D79&lt;=D71,IF(D79&lt;=D70,"Проверка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79" s="36" t="str">
        <f t="shared" si="29"/>
        <v>Проверка пройдена</v>
      </c>
      <c r="AF79" s="36" t="str">
        <f t="shared" si="30"/>
        <v>Проверка пройдена</v>
      </c>
      <c r="AG79" s="3" t="str">
        <f t="shared" si="6"/>
        <v>38.02.01 Экономика и бухгалтерский учет14</v>
      </c>
    </row>
    <row r="80" spans="1:33" ht="47.25" x14ac:dyDescent="0.3">
      <c r="A80" s="33" t="s">
        <v>146</v>
      </c>
      <c r="B80" s="42" t="s">
        <v>855</v>
      </c>
      <c r="C80" s="39" t="s">
        <v>85</v>
      </c>
      <c r="D80" s="45" t="str">
        <f t="shared" ref="D80:AC80" si="36">IF(AND(D67&lt;=D66,D68&lt;=D67,D69&lt;=D66,D70&lt;=D66,D71=(D67+D69),D71=(D72+D73+D74+D75+D76+D77+D78),D79&lt;=D71,(D67+D69)&lt;=D66,D72&lt;=D71,D73&lt;=D71,D74&lt;=D71,D75&lt;=D71,D76&lt;=D71,D77&lt;=D71,D78&lt;=D71,D79&lt;=D70,D79&lt;=D71),"Проверка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80" s="45" t="str">
        <f t="shared" si="36"/>
        <v>Проверка пройдена</v>
      </c>
      <c r="F80" s="45" t="str">
        <f t="shared" si="36"/>
        <v>Проверка пройдена</v>
      </c>
      <c r="G80" s="45" t="str">
        <f t="shared" si="36"/>
        <v>Проверка пройдена</v>
      </c>
      <c r="H80" s="45" t="str">
        <f t="shared" si="36"/>
        <v>Проверка пройдена</v>
      </c>
      <c r="I80" s="45" t="str">
        <f t="shared" si="36"/>
        <v>Проверка пройдена</v>
      </c>
      <c r="J80" s="45" t="str">
        <f t="shared" si="36"/>
        <v>Проверка пройдена</v>
      </c>
      <c r="K80" s="45" t="str">
        <f t="shared" si="36"/>
        <v>Проверка пройдена</v>
      </c>
      <c r="L80" s="45" t="str">
        <f t="shared" si="36"/>
        <v>Проверка пройдена</v>
      </c>
      <c r="M80" s="45" t="str">
        <f t="shared" si="36"/>
        <v>Проверка пройдена</v>
      </c>
      <c r="N80" s="45" t="str">
        <f t="shared" si="36"/>
        <v>Проверка пройдена</v>
      </c>
      <c r="O80" s="45" t="str">
        <f t="shared" si="36"/>
        <v>Проверка пройдена</v>
      </c>
      <c r="P80" s="45" t="str">
        <f t="shared" si="36"/>
        <v>Проверка пройдена</v>
      </c>
      <c r="Q80" s="45" t="str">
        <f t="shared" si="36"/>
        <v>Проверка пройдена</v>
      </c>
      <c r="R80" s="45" t="str">
        <f t="shared" si="36"/>
        <v>Проверка пройдена</v>
      </c>
      <c r="S80" s="45" t="str">
        <f t="shared" si="36"/>
        <v>Проверка пройдена</v>
      </c>
      <c r="T80" s="45" t="str">
        <f t="shared" si="36"/>
        <v>Проверка пройдена</v>
      </c>
      <c r="U80" s="45" t="str">
        <f t="shared" si="36"/>
        <v>Проверка пройдена</v>
      </c>
      <c r="V80" s="45" t="str">
        <f t="shared" si="36"/>
        <v>Проверка пройдена</v>
      </c>
      <c r="W80" s="45" t="str">
        <f t="shared" si="36"/>
        <v>Проверка пройдена</v>
      </c>
      <c r="X80" s="45" t="str">
        <f t="shared" si="36"/>
        <v>Проверка пройдена</v>
      </c>
      <c r="Y80" s="45" t="str">
        <f t="shared" si="36"/>
        <v>Проверка пройдена</v>
      </c>
      <c r="Z80" s="45" t="str">
        <f t="shared" si="36"/>
        <v>Проверка пройдена</v>
      </c>
      <c r="AA80" s="45" t="str">
        <f t="shared" si="36"/>
        <v>Проверка пройдена</v>
      </c>
      <c r="AB80" s="45" t="str">
        <f t="shared" si="36"/>
        <v>Проверка пройдена</v>
      </c>
      <c r="AC80" s="45" t="str">
        <f t="shared" si="36"/>
        <v>Проверка пройдена</v>
      </c>
      <c r="AD80" s="41"/>
      <c r="AE80" s="36"/>
      <c r="AF80" s="36"/>
      <c r="AG80" s="3" t="str">
        <f t="shared" si="6"/>
        <v>38.02.01 Экономика и бухгалтерский учет15</v>
      </c>
    </row>
    <row r="81" spans="1:33" s="3" customFormat="1" ht="63" x14ac:dyDescent="0.25">
      <c r="A81" s="33" t="s">
        <v>146</v>
      </c>
      <c r="B81" s="42" t="s">
        <v>743</v>
      </c>
      <c r="C81" s="34" t="s">
        <v>71</v>
      </c>
      <c r="D81" s="44">
        <v>54</v>
      </c>
      <c r="E81" s="44">
        <v>42</v>
      </c>
      <c r="F81" s="44">
        <v>6</v>
      </c>
      <c r="G81" s="44">
        <v>14</v>
      </c>
      <c r="H81" s="44">
        <v>0</v>
      </c>
      <c r="I81" s="44">
        <v>1</v>
      </c>
      <c r="J81" s="44">
        <v>2</v>
      </c>
      <c r="K81" s="44">
        <v>0</v>
      </c>
      <c r="L81" s="44">
        <v>5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4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36"/>
      <c r="AE81" s="36" t="str">
        <f t="shared" ref="AE81:AE94" si="37">IF(D81=SUM(E81,H81,I81,J81,K81,L81,M81,N81,O81,P81,Q81,R81,S81,T81,U81,V81,Y81,Z81,AA81,AB81,AC81),"Проверка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81" s="36" t="str">
        <f t="shared" ref="AF81:AF94" si="38">IF(E81&lt;F81,"Внимание! Значения в графе 06 не могут превышать значения в графе 05",IF(E81&lt;G81,"Внимание! Значения в графе 07 не могут превышать значения в графе 05",IF(V81&lt;W81,"Внимание! Значения в графе 23 не могут превышать значения в графе 22",IF(V81&lt;X81,"Внимание! Значения в графе 24 не могут превышать значения в графе 22","Проверка пройдена"))))</f>
        <v>Проверка пройдена</v>
      </c>
      <c r="AG81" s="3" t="str">
        <f t="shared" si="6"/>
        <v>40.02.01 Право и организация социального обеспечения01</v>
      </c>
    </row>
    <row r="82" spans="1:33" s="3" customFormat="1" ht="35.25" customHeight="1" x14ac:dyDescent="0.25">
      <c r="A82" s="33" t="s">
        <v>146</v>
      </c>
      <c r="B82" s="42" t="s">
        <v>743</v>
      </c>
      <c r="C82" s="37" t="s">
        <v>72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36" t="str">
        <f t="shared" ref="AD82" si="39">IF(D82&lt;=D81,"Проверка пройдена","Внимание! Значение по строке 02 дожно быть меньше или равно значению по строке 01")</f>
        <v>Проверка пройдена</v>
      </c>
      <c r="AE82" s="36" t="str">
        <f t="shared" si="37"/>
        <v>Проверка пройдена</v>
      </c>
      <c r="AF82" s="36" t="str">
        <f t="shared" si="38"/>
        <v>Проверка пройдена</v>
      </c>
      <c r="AG82" s="3" t="str">
        <f t="shared" si="6"/>
        <v>40.02.01 Право и организация социального обеспечения02</v>
      </c>
    </row>
    <row r="83" spans="1:33" s="3" customFormat="1" ht="35.25" customHeight="1" x14ac:dyDescent="0.25">
      <c r="A83" s="33" t="s">
        <v>146</v>
      </c>
      <c r="B83" s="42" t="s">
        <v>743</v>
      </c>
      <c r="C83" s="37" t="s">
        <v>73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36" t="str">
        <f t="shared" ref="AD83" si="40">IF(D83&lt;=D82,"Проверка пройдена","Внимание! Значение по строке 03 должно быть меньше или равно значения в строке 02")</f>
        <v>Проверка пройдена</v>
      </c>
      <c r="AE83" s="36" t="str">
        <f t="shared" si="37"/>
        <v>Проверка пройдена</v>
      </c>
      <c r="AF83" s="36" t="str">
        <f t="shared" si="38"/>
        <v>Проверка пройдена</v>
      </c>
      <c r="AG83" s="3" t="str">
        <f t="shared" si="6"/>
        <v>40.02.01 Право и организация социального обеспечения03</v>
      </c>
    </row>
    <row r="84" spans="1:33" s="3" customFormat="1" ht="36.75" customHeight="1" x14ac:dyDescent="0.25">
      <c r="A84" s="33" t="s">
        <v>146</v>
      </c>
      <c r="B84" s="42" t="s">
        <v>743</v>
      </c>
      <c r="C84" s="37" t="s">
        <v>74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36" t="str">
        <f t="shared" ref="AD84" si="41">IF(D84&lt;=D81,"Проверка пройдена","Внимание! Значение по строке 04 дожно быть  меньше или равно значению по строке 01")</f>
        <v>Проверка пройдена</v>
      </c>
      <c r="AE84" s="36" t="str">
        <f t="shared" si="37"/>
        <v>Проверка пройдена</v>
      </c>
      <c r="AF84" s="36" t="str">
        <f t="shared" si="38"/>
        <v>Проверка пройдена</v>
      </c>
      <c r="AG84" s="3" t="str">
        <f t="shared" si="6"/>
        <v>40.02.01 Право и организация социального обеспечения04</v>
      </c>
    </row>
    <row r="85" spans="1:33" s="3" customFormat="1" ht="63" x14ac:dyDescent="0.25">
      <c r="A85" s="33" t="s">
        <v>146</v>
      </c>
      <c r="B85" s="42" t="s">
        <v>743</v>
      </c>
      <c r="C85" s="37" t="s">
        <v>75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36" t="str">
        <f t="shared" ref="AD85" si="42">IF(D85&lt;=D81,"Проверка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85" s="36" t="str">
        <f t="shared" si="37"/>
        <v>Проверка пройдена</v>
      </c>
      <c r="AF85" s="36" t="str">
        <f t="shared" si="38"/>
        <v>Проверка пройдена</v>
      </c>
      <c r="AG85" s="3" t="str">
        <f t="shared" ref="AG85:AG148" si="43">CONCATENATE(B85,LEFT(C85,2))</f>
        <v>40.02.01 Право и организация социального обеспечения05</v>
      </c>
    </row>
    <row r="86" spans="1:33" s="3" customFormat="1" ht="63" x14ac:dyDescent="0.25">
      <c r="A86" s="33" t="s">
        <v>146</v>
      </c>
      <c r="B86" s="42" t="s">
        <v>743</v>
      </c>
      <c r="C86" s="34" t="s">
        <v>76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0</v>
      </c>
      <c r="AC86" s="44">
        <v>0</v>
      </c>
      <c r="AD86" s="38"/>
      <c r="AE86" s="36" t="str">
        <f t="shared" si="37"/>
        <v>Проверка пройдена</v>
      </c>
      <c r="AF86" s="36" t="str">
        <f t="shared" si="38"/>
        <v>Проверка пройдена</v>
      </c>
      <c r="AG86" s="3" t="str">
        <f t="shared" si="43"/>
        <v>40.02.01 Право и организация социального обеспечения06</v>
      </c>
    </row>
    <row r="87" spans="1:33" ht="78.75" x14ac:dyDescent="0.3">
      <c r="A87" s="33" t="s">
        <v>146</v>
      </c>
      <c r="B87" s="42" t="s">
        <v>743</v>
      </c>
      <c r="C87" s="34" t="s">
        <v>77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  <c r="Z87" s="44">
        <v>0</v>
      </c>
      <c r="AA87" s="44">
        <v>0</v>
      </c>
      <c r="AB87" s="44">
        <v>0</v>
      </c>
      <c r="AC87" s="44">
        <v>0</v>
      </c>
      <c r="AD87" s="36"/>
      <c r="AE87" s="36" t="str">
        <f t="shared" si="37"/>
        <v>Проверка пройдена</v>
      </c>
      <c r="AF87" s="36" t="str">
        <f t="shared" si="38"/>
        <v>Проверка пройдена</v>
      </c>
      <c r="AG87" s="3" t="str">
        <f t="shared" si="43"/>
        <v>40.02.01 Право и организация социального обеспечения07</v>
      </c>
    </row>
    <row r="88" spans="1:33" ht="63" x14ac:dyDescent="0.3">
      <c r="A88" s="33" t="s">
        <v>146</v>
      </c>
      <c r="B88" s="42" t="s">
        <v>743</v>
      </c>
      <c r="C88" s="34" t="s">
        <v>78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36"/>
      <c r="AE88" s="36" t="str">
        <f t="shared" si="37"/>
        <v>Проверка пройдена</v>
      </c>
      <c r="AF88" s="36" t="str">
        <f t="shared" si="38"/>
        <v>Проверка пройдена</v>
      </c>
      <c r="AG88" s="3" t="str">
        <f t="shared" si="43"/>
        <v>40.02.01 Право и организация социального обеспечения08</v>
      </c>
    </row>
    <row r="89" spans="1:33" ht="63" x14ac:dyDescent="0.3">
      <c r="A89" s="33" t="s">
        <v>146</v>
      </c>
      <c r="B89" s="42" t="s">
        <v>743</v>
      </c>
      <c r="C89" s="34" t="s">
        <v>79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44">
        <v>0</v>
      </c>
      <c r="AB89" s="44">
        <v>0</v>
      </c>
      <c r="AC89" s="44">
        <v>0</v>
      </c>
      <c r="AD89" s="36"/>
      <c r="AE89" s="36" t="str">
        <f t="shared" si="37"/>
        <v>Проверка пройдена</v>
      </c>
      <c r="AF89" s="36" t="str">
        <f t="shared" si="38"/>
        <v>Проверка пройдена</v>
      </c>
      <c r="AG89" s="3" t="str">
        <f t="shared" si="43"/>
        <v>40.02.01 Право и организация социального обеспечения09</v>
      </c>
    </row>
    <row r="90" spans="1:33" ht="63" x14ac:dyDescent="0.3">
      <c r="A90" s="33" t="s">
        <v>146</v>
      </c>
      <c r="B90" s="42" t="s">
        <v>743</v>
      </c>
      <c r="C90" s="34" t="s">
        <v>80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v>0</v>
      </c>
      <c r="AC90" s="44">
        <v>0</v>
      </c>
      <c r="AD90" s="36"/>
      <c r="AE90" s="36" t="str">
        <f t="shared" si="37"/>
        <v>Проверка пройдена</v>
      </c>
      <c r="AF90" s="36" t="str">
        <f t="shared" si="38"/>
        <v>Проверка пройдена</v>
      </c>
      <c r="AG90" s="3" t="str">
        <f t="shared" si="43"/>
        <v>40.02.01 Право и организация социального обеспечения10</v>
      </c>
    </row>
    <row r="91" spans="1:33" ht="21.6" customHeight="1" x14ac:dyDescent="0.3">
      <c r="A91" s="33" t="s">
        <v>146</v>
      </c>
      <c r="B91" s="42" t="s">
        <v>743</v>
      </c>
      <c r="C91" s="34" t="s">
        <v>81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36"/>
      <c r="AE91" s="36" t="str">
        <f t="shared" si="37"/>
        <v>Проверка пройдена</v>
      </c>
      <c r="AF91" s="36" t="str">
        <f t="shared" si="38"/>
        <v>Проверка пройдена</v>
      </c>
      <c r="AG91" s="3" t="str">
        <f t="shared" si="43"/>
        <v>40.02.01 Право и организация социального обеспечения11</v>
      </c>
    </row>
    <row r="92" spans="1:33" ht="63" x14ac:dyDescent="0.3">
      <c r="A92" s="33" t="s">
        <v>146</v>
      </c>
      <c r="B92" s="42" t="s">
        <v>743</v>
      </c>
      <c r="C92" s="34" t="s">
        <v>82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v>0</v>
      </c>
      <c r="AC92" s="44">
        <v>0</v>
      </c>
      <c r="AD92" s="36"/>
      <c r="AE92" s="36" t="str">
        <f t="shared" si="37"/>
        <v>Проверка пройдена</v>
      </c>
      <c r="AF92" s="36" t="str">
        <f t="shared" si="38"/>
        <v>Проверка пройдена</v>
      </c>
      <c r="AG92" s="3" t="str">
        <f t="shared" si="43"/>
        <v>40.02.01 Право и организация социального обеспечения12</v>
      </c>
    </row>
    <row r="93" spans="1:33" ht="63" x14ac:dyDescent="0.3">
      <c r="A93" s="33" t="s">
        <v>146</v>
      </c>
      <c r="B93" s="42" t="s">
        <v>743</v>
      </c>
      <c r="C93" s="34" t="s">
        <v>83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36"/>
      <c r="AE93" s="36" t="str">
        <f t="shared" si="37"/>
        <v>Проверка пройдена</v>
      </c>
      <c r="AF93" s="36" t="str">
        <f t="shared" si="38"/>
        <v>Проверка пройдена</v>
      </c>
      <c r="AG93" s="3" t="str">
        <f t="shared" si="43"/>
        <v>40.02.01 Право и организация социального обеспечения13</v>
      </c>
    </row>
    <row r="94" spans="1:33" ht="63" x14ac:dyDescent="0.3">
      <c r="A94" s="33" t="s">
        <v>146</v>
      </c>
      <c r="B94" s="42" t="s">
        <v>743</v>
      </c>
      <c r="C94" s="37" t="s">
        <v>84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  <c r="AA94" s="44">
        <v>0</v>
      </c>
      <c r="AB94" s="44">
        <v>0</v>
      </c>
      <c r="AC94" s="44">
        <v>0</v>
      </c>
      <c r="AD94" s="36" t="str">
        <f t="shared" ref="AD94" si="44">IF(D94&lt;=D86,IF(D94&lt;=D85,"Проверка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94" s="36" t="str">
        <f t="shared" si="37"/>
        <v>Проверка пройдена</v>
      </c>
      <c r="AF94" s="36" t="str">
        <f t="shared" si="38"/>
        <v>Проверка пройдена</v>
      </c>
      <c r="AG94" s="3" t="str">
        <f t="shared" si="43"/>
        <v>40.02.01 Право и организация социального обеспечения14</v>
      </c>
    </row>
    <row r="95" spans="1:33" ht="63" x14ac:dyDescent="0.3">
      <c r="A95" s="33" t="s">
        <v>146</v>
      </c>
      <c r="B95" s="42" t="s">
        <v>743</v>
      </c>
      <c r="C95" s="39" t="s">
        <v>85</v>
      </c>
      <c r="D95" s="40" t="str">
        <f t="shared" ref="D95:AC95" si="45">IF(AND(D82&lt;=D81,D83&lt;=D82,D84&lt;=D81,D85&lt;=D81,D86=(D82+D84),D86=(D87+D88+D89+D90+D91+D92+D93),D94&lt;=D86,(D82+D84)&lt;=D81,D87&lt;=D86,D88&lt;=D86,D89&lt;=D86,D90&lt;=D86,D91&lt;=D86,D92&lt;=D86,D93&lt;=D86,D94&lt;=D85,D94&lt;=D86),"Проверка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95" s="40" t="str">
        <f t="shared" si="45"/>
        <v>Проверка пройдена</v>
      </c>
      <c r="F95" s="40" t="str">
        <f t="shared" si="45"/>
        <v>Проверка пройдена</v>
      </c>
      <c r="G95" s="40" t="str">
        <f t="shared" si="45"/>
        <v>Проверка пройдена</v>
      </c>
      <c r="H95" s="40" t="str">
        <f t="shared" si="45"/>
        <v>Проверка пройдена</v>
      </c>
      <c r="I95" s="40" t="str">
        <f t="shared" si="45"/>
        <v>Проверка пройдена</v>
      </c>
      <c r="J95" s="40" t="str">
        <f t="shared" si="45"/>
        <v>Проверка пройдена</v>
      </c>
      <c r="K95" s="40" t="str">
        <f t="shared" si="45"/>
        <v>Проверка пройдена</v>
      </c>
      <c r="L95" s="40" t="str">
        <f t="shared" si="45"/>
        <v>Проверка пройдена</v>
      </c>
      <c r="M95" s="40" t="str">
        <f t="shared" si="45"/>
        <v>Проверка пройдена</v>
      </c>
      <c r="N95" s="40" t="str">
        <f t="shared" si="45"/>
        <v>Проверка пройдена</v>
      </c>
      <c r="O95" s="40" t="str">
        <f t="shared" si="45"/>
        <v>Проверка пройдена</v>
      </c>
      <c r="P95" s="40" t="str">
        <f t="shared" si="45"/>
        <v>Проверка пройдена</v>
      </c>
      <c r="Q95" s="40" t="str">
        <f t="shared" si="45"/>
        <v>Проверка пройдена</v>
      </c>
      <c r="R95" s="40" t="str">
        <f t="shared" si="45"/>
        <v>Проверка пройдена</v>
      </c>
      <c r="S95" s="40" t="str">
        <f t="shared" si="45"/>
        <v>Проверка пройдена</v>
      </c>
      <c r="T95" s="40" t="str">
        <f t="shared" si="45"/>
        <v>Проверка пройдена</v>
      </c>
      <c r="U95" s="40" t="str">
        <f t="shared" si="45"/>
        <v>Проверка пройдена</v>
      </c>
      <c r="V95" s="40" t="str">
        <f t="shared" si="45"/>
        <v>Проверка пройдена</v>
      </c>
      <c r="W95" s="40" t="str">
        <f t="shared" si="45"/>
        <v>Проверка пройдена</v>
      </c>
      <c r="X95" s="40" t="str">
        <f t="shared" si="45"/>
        <v>Проверка пройдена</v>
      </c>
      <c r="Y95" s="40" t="str">
        <f t="shared" si="45"/>
        <v>Проверка пройдена</v>
      </c>
      <c r="Z95" s="40" t="str">
        <f t="shared" si="45"/>
        <v>Проверка пройдена</v>
      </c>
      <c r="AA95" s="40" t="str">
        <f t="shared" si="45"/>
        <v>Проверка пройдена</v>
      </c>
      <c r="AB95" s="40" t="str">
        <f t="shared" si="45"/>
        <v>Проверка пройдена</v>
      </c>
      <c r="AC95" s="40" t="str">
        <f t="shared" si="45"/>
        <v>Проверка пройдена</v>
      </c>
      <c r="AD95" s="41"/>
      <c r="AE95" s="36"/>
      <c r="AF95" s="36"/>
      <c r="AG95" s="3" t="str">
        <f t="shared" si="43"/>
        <v>40.02.01 Право и организация социального обеспечения15</v>
      </c>
    </row>
    <row r="96" spans="1:33" s="3" customFormat="1" ht="31.5" x14ac:dyDescent="0.25">
      <c r="A96" s="33" t="s">
        <v>146</v>
      </c>
      <c r="B96" s="33"/>
      <c r="C96" s="34" t="s">
        <v>71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6"/>
      <c r="AE96" s="36" t="str">
        <f t="shared" ref="AE96:AE109" si="46">IF(D96=SUM(E96,H96,I96,J96,K96,L96,M96,N96,O96,P96,Q96,R96,S96,T96,U96,V96,Y96,Z96,AA96,AB96,AC96),"Проверка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96" s="36" t="str">
        <f t="shared" ref="AF96:AF109" si="47">IF(E96&lt;F96,"Внимание! Значения в графе 06 не могут превышать значения в графе 05",IF(E96&lt;G96,"Внимание! Значения в графе 07 не могут превышать значения в графе 05",IF(V96&lt;W96,"Внимание! Значения в графе 23 не могут превышать значения в графе 22",IF(V96&lt;X96,"Внимание! Значения в графе 24 не могут превышать значения в графе 22","Проверка пройдена"))))</f>
        <v>Проверка пройдена</v>
      </c>
      <c r="AG96" s="3" t="str">
        <f t="shared" si="43"/>
        <v>01</v>
      </c>
    </row>
    <row r="97" spans="1:33" s="3" customFormat="1" ht="35.25" customHeight="1" x14ac:dyDescent="0.25">
      <c r="A97" s="33" t="s">
        <v>146</v>
      </c>
      <c r="B97" s="33"/>
      <c r="C97" s="37" t="s">
        <v>72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6" t="str">
        <f t="shared" ref="AD97" si="48">IF(D97&lt;=D96,"Проверка пройдена","Внимание! Значение по строке 02 дожно быть меньше или равно значению по строке 01")</f>
        <v>Проверка пройдена</v>
      </c>
      <c r="AE97" s="36" t="str">
        <f t="shared" si="46"/>
        <v>Проверка пройдена</v>
      </c>
      <c r="AF97" s="36" t="str">
        <f t="shared" si="47"/>
        <v>Проверка пройдена</v>
      </c>
      <c r="AG97" s="3" t="str">
        <f t="shared" si="43"/>
        <v>02</v>
      </c>
    </row>
    <row r="98" spans="1:33" s="3" customFormat="1" ht="35.25" customHeight="1" x14ac:dyDescent="0.25">
      <c r="A98" s="33" t="s">
        <v>146</v>
      </c>
      <c r="B98" s="33"/>
      <c r="C98" s="37" t="s">
        <v>73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6" t="str">
        <f t="shared" ref="AD98" si="49">IF(D98&lt;=D97,"Проверка пройдена","Внимание! Значение по строке 03 должно быть меньше или равно значения в строке 02")</f>
        <v>Проверка пройдена</v>
      </c>
      <c r="AE98" s="36" t="str">
        <f t="shared" si="46"/>
        <v>Проверка пройдена</v>
      </c>
      <c r="AF98" s="36" t="str">
        <f t="shared" si="47"/>
        <v>Проверка пройдена</v>
      </c>
      <c r="AG98" s="3" t="str">
        <f t="shared" si="43"/>
        <v>03</v>
      </c>
    </row>
    <row r="99" spans="1:33" s="3" customFormat="1" ht="36.75" customHeight="1" x14ac:dyDescent="0.25">
      <c r="A99" s="33" t="s">
        <v>146</v>
      </c>
      <c r="B99" s="33"/>
      <c r="C99" s="37" t="s">
        <v>74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6" t="str">
        <f t="shared" ref="AD99" si="50">IF(D99&lt;=D96,"Проверка пройдена","Внимание! Значение по строке 04 дожно быть  меньше или равно значению по строке 01")</f>
        <v>Проверка пройдена</v>
      </c>
      <c r="AE99" s="36" t="str">
        <f t="shared" si="46"/>
        <v>Проверка пройдена</v>
      </c>
      <c r="AF99" s="36" t="str">
        <f t="shared" si="47"/>
        <v>Проверка пройдена</v>
      </c>
      <c r="AG99" s="3" t="str">
        <f t="shared" si="43"/>
        <v>04</v>
      </c>
    </row>
    <row r="100" spans="1:33" s="3" customFormat="1" ht="15.75" x14ac:dyDescent="0.25">
      <c r="A100" s="33" t="s">
        <v>146</v>
      </c>
      <c r="B100" s="33"/>
      <c r="C100" s="37" t="s">
        <v>75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6" t="str">
        <f t="shared" ref="AD100" si="51">IF(D100&lt;=D96,"Проверка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00" s="36" t="str">
        <f t="shared" si="46"/>
        <v>Проверка пройдена</v>
      </c>
      <c r="AF100" s="36" t="str">
        <f t="shared" si="47"/>
        <v>Проверка пройдена</v>
      </c>
      <c r="AG100" s="3" t="str">
        <f t="shared" si="43"/>
        <v>05</v>
      </c>
    </row>
    <row r="101" spans="1:33" s="3" customFormat="1" ht="63" x14ac:dyDescent="0.25">
      <c r="A101" s="33" t="s">
        <v>146</v>
      </c>
      <c r="B101" s="33"/>
      <c r="C101" s="34" t="s">
        <v>76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8"/>
      <c r="AE101" s="36" t="str">
        <f t="shared" si="46"/>
        <v>Проверка пройдена</v>
      </c>
      <c r="AF101" s="36" t="str">
        <f t="shared" si="47"/>
        <v>Проверка пройдена</v>
      </c>
      <c r="AG101" s="3" t="str">
        <f t="shared" si="43"/>
        <v>06</v>
      </c>
    </row>
    <row r="102" spans="1:33" ht="78.75" x14ac:dyDescent="0.3">
      <c r="A102" s="33" t="s">
        <v>146</v>
      </c>
      <c r="B102" s="33"/>
      <c r="C102" s="34" t="s">
        <v>77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6"/>
      <c r="AE102" s="36" t="str">
        <f t="shared" si="46"/>
        <v>Проверка пройдена</v>
      </c>
      <c r="AF102" s="36" t="str">
        <f t="shared" si="47"/>
        <v>Проверка пройдена</v>
      </c>
      <c r="AG102" s="3" t="str">
        <f t="shared" si="43"/>
        <v>07</v>
      </c>
    </row>
    <row r="103" spans="1:33" x14ac:dyDescent="0.3">
      <c r="A103" s="33" t="s">
        <v>146</v>
      </c>
      <c r="B103" s="33"/>
      <c r="C103" s="34" t="s">
        <v>78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6"/>
      <c r="AE103" s="36" t="str">
        <f t="shared" si="46"/>
        <v>Проверка пройдена</v>
      </c>
      <c r="AF103" s="36" t="str">
        <f t="shared" si="47"/>
        <v>Проверка пройдена</v>
      </c>
      <c r="AG103" s="3" t="str">
        <f t="shared" si="43"/>
        <v>08</v>
      </c>
    </row>
    <row r="104" spans="1:33" x14ac:dyDescent="0.3">
      <c r="A104" s="33" t="s">
        <v>146</v>
      </c>
      <c r="B104" s="33"/>
      <c r="C104" s="34" t="s">
        <v>79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6"/>
      <c r="AE104" s="36" t="str">
        <f t="shared" si="46"/>
        <v>Проверка пройдена</v>
      </c>
      <c r="AF104" s="36" t="str">
        <f t="shared" si="47"/>
        <v>Проверка пройдена</v>
      </c>
      <c r="AG104" s="3" t="str">
        <f t="shared" si="43"/>
        <v>09</v>
      </c>
    </row>
    <row r="105" spans="1:33" x14ac:dyDescent="0.3">
      <c r="A105" s="33" t="s">
        <v>146</v>
      </c>
      <c r="B105" s="33"/>
      <c r="C105" s="34" t="s">
        <v>80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6"/>
      <c r="AE105" s="36" t="str">
        <f t="shared" si="46"/>
        <v>Проверка пройдена</v>
      </c>
      <c r="AF105" s="36" t="str">
        <f t="shared" si="47"/>
        <v>Проверка пройдена</v>
      </c>
      <c r="AG105" s="3" t="str">
        <f t="shared" si="43"/>
        <v>10</v>
      </c>
    </row>
    <row r="106" spans="1:33" ht="21.6" customHeight="1" x14ac:dyDescent="0.3">
      <c r="A106" s="33" t="s">
        <v>146</v>
      </c>
      <c r="B106" s="33"/>
      <c r="C106" s="34" t="s">
        <v>81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6"/>
      <c r="AE106" s="36" t="str">
        <f t="shared" si="46"/>
        <v>Проверка пройдена</v>
      </c>
      <c r="AF106" s="36" t="str">
        <f t="shared" si="47"/>
        <v>Проверка пройдена</v>
      </c>
      <c r="AG106" s="3" t="str">
        <f t="shared" si="43"/>
        <v>11</v>
      </c>
    </row>
    <row r="107" spans="1:33" ht="31.5" x14ac:dyDescent="0.3">
      <c r="A107" s="33" t="s">
        <v>146</v>
      </c>
      <c r="B107" s="33"/>
      <c r="C107" s="34" t="s">
        <v>82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6"/>
      <c r="AE107" s="36" t="str">
        <f t="shared" si="46"/>
        <v>Проверка пройдена</v>
      </c>
      <c r="AF107" s="36" t="str">
        <f t="shared" si="47"/>
        <v>Проверка пройдена</v>
      </c>
      <c r="AG107" s="3" t="str">
        <f t="shared" si="43"/>
        <v>12</v>
      </c>
    </row>
    <row r="108" spans="1:33" ht="31.5" x14ac:dyDescent="0.3">
      <c r="A108" s="33" t="s">
        <v>146</v>
      </c>
      <c r="B108" s="33"/>
      <c r="C108" s="34" t="s">
        <v>83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6"/>
      <c r="AE108" s="36" t="str">
        <f t="shared" si="46"/>
        <v>Проверка пройдена</v>
      </c>
      <c r="AF108" s="36" t="str">
        <f t="shared" si="47"/>
        <v>Проверка пройдена</v>
      </c>
      <c r="AG108" s="3" t="str">
        <f t="shared" si="43"/>
        <v>13</v>
      </c>
    </row>
    <row r="109" spans="1:33" ht="63" x14ac:dyDescent="0.3">
      <c r="A109" s="33" t="s">
        <v>146</v>
      </c>
      <c r="B109" s="33"/>
      <c r="C109" s="37" t="s">
        <v>84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6" t="str">
        <f t="shared" ref="AD109" si="52">IF(D109&lt;=D101,IF(D109&lt;=D100,"Проверка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09" s="36" t="str">
        <f t="shared" si="46"/>
        <v>Проверка пройдена</v>
      </c>
      <c r="AF109" s="36" t="str">
        <f t="shared" si="47"/>
        <v>Проверка пройдена</v>
      </c>
      <c r="AG109" s="3" t="str">
        <f t="shared" si="43"/>
        <v>14</v>
      </c>
    </row>
    <row r="110" spans="1:33" ht="31.5" x14ac:dyDescent="0.3">
      <c r="A110" s="33" t="s">
        <v>146</v>
      </c>
      <c r="B110" s="33"/>
      <c r="C110" s="39" t="s">
        <v>85</v>
      </c>
      <c r="D110" s="40" t="str">
        <f t="shared" ref="D110:AC110" si="53">IF(AND(D97&lt;=D96,D98&lt;=D97,D99&lt;=D96,D100&lt;=D96,D101=(D97+D99),D101=(D102+D103+D104+D105+D106+D107+D108),D109&lt;=D101,(D97+D99)&lt;=D96,D102&lt;=D101,D103&lt;=D101,D104&lt;=D101,D105&lt;=D101,D106&lt;=D101,D107&lt;=D101,D108&lt;=D101,D109&lt;=D100,D109&lt;=D101)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10" s="40" t="str">
        <f t="shared" si="53"/>
        <v>Проверка пройдена</v>
      </c>
      <c r="F110" s="40" t="str">
        <f t="shared" si="53"/>
        <v>Проверка пройдена</v>
      </c>
      <c r="G110" s="40" t="str">
        <f t="shared" si="53"/>
        <v>Проверка пройдена</v>
      </c>
      <c r="H110" s="40" t="str">
        <f t="shared" si="53"/>
        <v>Проверка пройдена</v>
      </c>
      <c r="I110" s="40" t="str">
        <f t="shared" si="53"/>
        <v>Проверка пройдена</v>
      </c>
      <c r="J110" s="40" t="str">
        <f t="shared" si="53"/>
        <v>Проверка пройдена</v>
      </c>
      <c r="K110" s="40" t="str">
        <f t="shared" si="53"/>
        <v>Проверка пройдена</v>
      </c>
      <c r="L110" s="40" t="str">
        <f t="shared" si="53"/>
        <v>Проверка пройдена</v>
      </c>
      <c r="M110" s="40" t="str">
        <f t="shared" si="53"/>
        <v>Проверка пройдена</v>
      </c>
      <c r="N110" s="40" t="str">
        <f t="shared" si="53"/>
        <v>Проверка пройдена</v>
      </c>
      <c r="O110" s="40" t="str">
        <f t="shared" si="53"/>
        <v>Проверка пройдена</v>
      </c>
      <c r="P110" s="40" t="str">
        <f t="shared" si="53"/>
        <v>Проверка пройдена</v>
      </c>
      <c r="Q110" s="40" t="str">
        <f t="shared" si="53"/>
        <v>Проверка пройдена</v>
      </c>
      <c r="R110" s="40" t="str">
        <f t="shared" si="53"/>
        <v>Проверка пройдена</v>
      </c>
      <c r="S110" s="40" t="str">
        <f t="shared" si="53"/>
        <v>Проверка пройдена</v>
      </c>
      <c r="T110" s="40" t="str">
        <f t="shared" si="53"/>
        <v>Проверка пройдена</v>
      </c>
      <c r="U110" s="40" t="str">
        <f t="shared" si="53"/>
        <v>Проверка пройдена</v>
      </c>
      <c r="V110" s="40" t="str">
        <f t="shared" si="53"/>
        <v>Проверка пройдена</v>
      </c>
      <c r="W110" s="40" t="str">
        <f t="shared" si="53"/>
        <v>Проверка пройдена</v>
      </c>
      <c r="X110" s="40" t="str">
        <f t="shared" si="53"/>
        <v>Проверка пройдена</v>
      </c>
      <c r="Y110" s="40" t="str">
        <f t="shared" si="53"/>
        <v>Проверка пройдена</v>
      </c>
      <c r="Z110" s="40" t="str">
        <f t="shared" si="53"/>
        <v>Проверка пройдена</v>
      </c>
      <c r="AA110" s="40" t="str">
        <f t="shared" si="53"/>
        <v>Проверка пройдена</v>
      </c>
      <c r="AB110" s="40" t="str">
        <f t="shared" si="53"/>
        <v>Проверка пройдена</v>
      </c>
      <c r="AC110" s="40" t="str">
        <f t="shared" si="53"/>
        <v>Проверка пройдена</v>
      </c>
      <c r="AD110" s="41"/>
      <c r="AE110" s="36"/>
      <c r="AF110" s="36"/>
      <c r="AG110" s="3" t="str">
        <f t="shared" si="43"/>
        <v>15</v>
      </c>
    </row>
    <row r="111" spans="1:33" s="3" customFormat="1" ht="31.5" x14ac:dyDescent="0.25">
      <c r="A111" s="33" t="s">
        <v>146</v>
      </c>
      <c r="B111" s="33"/>
      <c r="C111" s="34" t="s">
        <v>71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6"/>
      <c r="AE111" s="36" t="str">
        <f t="shared" ref="AE111:AE124" si="54">IF(D111=SUM(E111,H111,I111,J111,K111,L111,M111,N111,O111,P111,Q111,R111,S111,T111,U111,V111,Y111,Z111,AA111,AB111,AC111),"Проверка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11" s="36" t="str">
        <f t="shared" ref="AF111:AF124" si="55">IF(E111&lt;F111,"Внимание! Значения в графе 06 не могут превышать значения в графе 05",IF(E111&lt;G111,"Внимание! Значения в графе 07 не могут превышать значения в графе 05",IF(V111&lt;W111,"Внимание! Значения в графе 23 не могут превышать значения в графе 22",IF(V111&lt;X111,"Внимание! Значения в графе 24 не могут превышать значения в графе 22","Проверка пройдена"))))</f>
        <v>Проверка пройдена</v>
      </c>
      <c r="AG111" s="3" t="str">
        <f t="shared" si="43"/>
        <v>01</v>
      </c>
    </row>
    <row r="112" spans="1:33" s="3" customFormat="1" ht="35.25" customHeight="1" x14ac:dyDescent="0.25">
      <c r="A112" s="33" t="s">
        <v>146</v>
      </c>
      <c r="B112" s="33"/>
      <c r="C112" s="37" t="s">
        <v>72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6" t="str">
        <f t="shared" ref="AD112" si="56">IF(D112&lt;=D111,"Проверка пройдена","Внимание! Значение по строке 02 дожно быть меньше или равно значению по строке 01")</f>
        <v>Проверка пройдена</v>
      </c>
      <c r="AE112" s="36" t="str">
        <f t="shared" si="54"/>
        <v>Проверка пройдена</v>
      </c>
      <c r="AF112" s="36" t="str">
        <f t="shared" si="55"/>
        <v>Проверка пройдена</v>
      </c>
      <c r="AG112" s="3" t="str">
        <f t="shared" si="43"/>
        <v>02</v>
      </c>
    </row>
    <row r="113" spans="1:33" s="3" customFormat="1" ht="35.25" customHeight="1" x14ac:dyDescent="0.25">
      <c r="A113" s="33" t="s">
        <v>146</v>
      </c>
      <c r="B113" s="33"/>
      <c r="C113" s="37" t="s">
        <v>73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6" t="str">
        <f t="shared" ref="AD113" si="57">IF(D113&lt;=D112,"Проверка пройдена","Внимание! Значение по строке 03 должно быть меньше или равно значения в строке 02")</f>
        <v>Проверка пройдена</v>
      </c>
      <c r="AE113" s="36" t="str">
        <f t="shared" si="54"/>
        <v>Проверка пройдена</v>
      </c>
      <c r="AF113" s="36" t="str">
        <f t="shared" si="55"/>
        <v>Проверка пройдена</v>
      </c>
      <c r="AG113" s="3" t="str">
        <f t="shared" si="43"/>
        <v>03</v>
      </c>
    </row>
    <row r="114" spans="1:33" s="3" customFormat="1" ht="36.75" customHeight="1" x14ac:dyDescent="0.25">
      <c r="A114" s="33" t="s">
        <v>146</v>
      </c>
      <c r="B114" s="33"/>
      <c r="C114" s="37" t="s">
        <v>74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6" t="str">
        <f t="shared" ref="AD114" si="58">IF(D114&lt;=D111,"Проверка пройдена","Внимание! Значение по строке 04 дожно быть  меньше или равно значению по строке 01")</f>
        <v>Проверка пройдена</v>
      </c>
      <c r="AE114" s="36" t="str">
        <f t="shared" si="54"/>
        <v>Проверка пройдена</v>
      </c>
      <c r="AF114" s="36" t="str">
        <f t="shared" si="55"/>
        <v>Проверка пройдена</v>
      </c>
      <c r="AG114" s="3" t="str">
        <f t="shared" si="43"/>
        <v>04</v>
      </c>
    </row>
    <row r="115" spans="1:33" s="3" customFormat="1" ht="15.75" x14ac:dyDescent="0.25">
      <c r="A115" s="33" t="s">
        <v>146</v>
      </c>
      <c r="B115" s="33"/>
      <c r="C115" s="37" t="s">
        <v>75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6" t="str">
        <f t="shared" ref="AD115" si="59">IF(D115&lt;=D111,"Проверка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15" s="36" t="str">
        <f t="shared" si="54"/>
        <v>Проверка пройдена</v>
      </c>
      <c r="AF115" s="36" t="str">
        <f t="shared" si="55"/>
        <v>Проверка пройдена</v>
      </c>
      <c r="AG115" s="3" t="str">
        <f t="shared" si="43"/>
        <v>05</v>
      </c>
    </row>
    <row r="116" spans="1:33" s="3" customFormat="1" ht="63" x14ac:dyDescent="0.25">
      <c r="A116" s="33" t="s">
        <v>146</v>
      </c>
      <c r="B116" s="33"/>
      <c r="C116" s="34" t="s">
        <v>76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8"/>
      <c r="AE116" s="36" t="str">
        <f t="shared" si="54"/>
        <v>Проверка пройдена</v>
      </c>
      <c r="AF116" s="36" t="str">
        <f t="shared" si="55"/>
        <v>Проверка пройдена</v>
      </c>
      <c r="AG116" s="3" t="str">
        <f t="shared" si="43"/>
        <v>06</v>
      </c>
    </row>
    <row r="117" spans="1:33" ht="78.75" x14ac:dyDescent="0.3">
      <c r="A117" s="33" t="s">
        <v>146</v>
      </c>
      <c r="B117" s="33"/>
      <c r="C117" s="34" t="s">
        <v>77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6"/>
      <c r="AE117" s="36" t="str">
        <f t="shared" si="54"/>
        <v>Проверка пройдена</v>
      </c>
      <c r="AF117" s="36" t="str">
        <f t="shared" si="55"/>
        <v>Проверка пройдена</v>
      </c>
      <c r="AG117" s="3" t="str">
        <f t="shared" si="43"/>
        <v>07</v>
      </c>
    </row>
    <row r="118" spans="1:33" x14ac:dyDescent="0.3">
      <c r="A118" s="33" t="s">
        <v>146</v>
      </c>
      <c r="B118" s="33"/>
      <c r="C118" s="34" t="s">
        <v>78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6"/>
      <c r="AE118" s="36" t="str">
        <f t="shared" si="54"/>
        <v>Проверка пройдена</v>
      </c>
      <c r="AF118" s="36" t="str">
        <f t="shared" si="55"/>
        <v>Проверка пройдена</v>
      </c>
      <c r="AG118" s="3" t="str">
        <f t="shared" si="43"/>
        <v>08</v>
      </c>
    </row>
    <row r="119" spans="1:33" x14ac:dyDescent="0.3">
      <c r="A119" s="33" t="s">
        <v>146</v>
      </c>
      <c r="B119" s="33"/>
      <c r="C119" s="34" t="s">
        <v>79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6"/>
      <c r="AE119" s="36" t="str">
        <f t="shared" si="54"/>
        <v>Проверка пройдена</v>
      </c>
      <c r="AF119" s="36" t="str">
        <f t="shared" si="55"/>
        <v>Проверка пройдена</v>
      </c>
      <c r="AG119" s="3" t="str">
        <f t="shared" si="43"/>
        <v>09</v>
      </c>
    </row>
    <row r="120" spans="1:33" x14ac:dyDescent="0.3">
      <c r="A120" s="33" t="s">
        <v>146</v>
      </c>
      <c r="B120" s="33"/>
      <c r="C120" s="34" t="s">
        <v>80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6"/>
      <c r="AE120" s="36" t="str">
        <f t="shared" si="54"/>
        <v>Проверка пройдена</v>
      </c>
      <c r="AF120" s="36" t="str">
        <f t="shared" si="55"/>
        <v>Проверка пройдена</v>
      </c>
      <c r="AG120" s="3" t="str">
        <f t="shared" si="43"/>
        <v>10</v>
      </c>
    </row>
    <row r="121" spans="1:33" ht="21.6" customHeight="1" x14ac:dyDescent="0.3">
      <c r="A121" s="33" t="s">
        <v>146</v>
      </c>
      <c r="B121" s="33"/>
      <c r="C121" s="34" t="s">
        <v>81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6"/>
      <c r="AE121" s="36" t="str">
        <f t="shared" si="54"/>
        <v>Проверка пройдена</v>
      </c>
      <c r="AF121" s="36" t="str">
        <f t="shared" si="55"/>
        <v>Проверка пройдена</v>
      </c>
      <c r="AG121" s="3" t="str">
        <f t="shared" si="43"/>
        <v>11</v>
      </c>
    </row>
    <row r="122" spans="1:33" ht="31.5" x14ac:dyDescent="0.3">
      <c r="A122" s="33" t="s">
        <v>146</v>
      </c>
      <c r="B122" s="33"/>
      <c r="C122" s="34" t="s">
        <v>82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6"/>
      <c r="AE122" s="36" t="str">
        <f t="shared" si="54"/>
        <v>Проверка пройдена</v>
      </c>
      <c r="AF122" s="36" t="str">
        <f t="shared" si="55"/>
        <v>Проверка пройдена</v>
      </c>
      <c r="AG122" s="3" t="str">
        <f t="shared" si="43"/>
        <v>12</v>
      </c>
    </row>
    <row r="123" spans="1:33" ht="31.5" x14ac:dyDescent="0.3">
      <c r="A123" s="33" t="s">
        <v>146</v>
      </c>
      <c r="B123" s="33"/>
      <c r="C123" s="34" t="s">
        <v>83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6"/>
      <c r="AE123" s="36" t="str">
        <f t="shared" si="54"/>
        <v>Проверка пройдена</v>
      </c>
      <c r="AF123" s="36" t="str">
        <f t="shared" si="55"/>
        <v>Проверка пройдена</v>
      </c>
      <c r="AG123" s="3" t="str">
        <f t="shared" si="43"/>
        <v>13</v>
      </c>
    </row>
    <row r="124" spans="1:33" ht="63" x14ac:dyDescent="0.3">
      <c r="A124" s="33" t="s">
        <v>146</v>
      </c>
      <c r="B124" s="33"/>
      <c r="C124" s="37" t="s">
        <v>84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6" t="str">
        <f t="shared" ref="AD124" si="60">IF(D124&lt;=D116,IF(D124&lt;=D115,"Проверка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24" s="36" t="str">
        <f t="shared" si="54"/>
        <v>Проверка пройдена</v>
      </c>
      <c r="AF124" s="36" t="str">
        <f t="shared" si="55"/>
        <v>Проверка пройдена</v>
      </c>
      <c r="AG124" s="3" t="str">
        <f t="shared" si="43"/>
        <v>14</v>
      </c>
    </row>
    <row r="125" spans="1:33" ht="31.5" x14ac:dyDescent="0.3">
      <c r="A125" s="33" t="s">
        <v>146</v>
      </c>
      <c r="B125" s="33"/>
      <c r="C125" s="39" t="s">
        <v>85</v>
      </c>
      <c r="D125" s="40" t="str">
        <f t="shared" ref="D125:AC125" si="61">IF(AND(D112&lt;=D111,D113&lt;=D112,D114&lt;=D111,D115&lt;=D111,D116=(D112+D114),D116=(D117+D118+D119+D120+D121+D122+D123),D124&lt;=D116,(D112+D114)&lt;=D111,D117&lt;=D116,D118&lt;=D116,D119&lt;=D116,D120&lt;=D116,D121&lt;=D116,D122&lt;=D116,D123&lt;=D116,D124&lt;=D115,D124&lt;=D116)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25" s="40" t="str">
        <f t="shared" si="61"/>
        <v>Проверка пройдена</v>
      </c>
      <c r="F125" s="40" t="str">
        <f t="shared" si="61"/>
        <v>Проверка пройдена</v>
      </c>
      <c r="G125" s="40" t="str">
        <f t="shared" si="61"/>
        <v>Проверка пройдена</v>
      </c>
      <c r="H125" s="40" t="str">
        <f t="shared" si="61"/>
        <v>Проверка пройдена</v>
      </c>
      <c r="I125" s="40" t="str">
        <f t="shared" si="61"/>
        <v>Проверка пройдена</v>
      </c>
      <c r="J125" s="40" t="str">
        <f t="shared" si="61"/>
        <v>Проверка пройдена</v>
      </c>
      <c r="K125" s="40" t="str">
        <f t="shared" si="61"/>
        <v>Проверка пройдена</v>
      </c>
      <c r="L125" s="40" t="str">
        <f t="shared" si="61"/>
        <v>Проверка пройдена</v>
      </c>
      <c r="M125" s="40" t="str">
        <f t="shared" si="61"/>
        <v>Проверка пройдена</v>
      </c>
      <c r="N125" s="40" t="str">
        <f t="shared" si="61"/>
        <v>Проверка пройдена</v>
      </c>
      <c r="O125" s="40" t="str">
        <f t="shared" si="61"/>
        <v>Проверка пройдена</v>
      </c>
      <c r="P125" s="40" t="str">
        <f t="shared" si="61"/>
        <v>Проверка пройдена</v>
      </c>
      <c r="Q125" s="40" t="str">
        <f t="shared" si="61"/>
        <v>Проверка пройдена</v>
      </c>
      <c r="R125" s="40" t="str">
        <f t="shared" si="61"/>
        <v>Проверка пройдена</v>
      </c>
      <c r="S125" s="40" t="str">
        <f t="shared" si="61"/>
        <v>Проверка пройдена</v>
      </c>
      <c r="T125" s="40" t="str">
        <f t="shared" si="61"/>
        <v>Проверка пройдена</v>
      </c>
      <c r="U125" s="40" t="str">
        <f t="shared" si="61"/>
        <v>Проверка пройдена</v>
      </c>
      <c r="V125" s="40" t="str">
        <f t="shared" si="61"/>
        <v>Проверка пройдена</v>
      </c>
      <c r="W125" s="40" t="str">
        <f t="shared" si="61"/>
        <v>Проверка пройдена</v>
      </c>
      <c r="X125" s="40" t="str">
        <f t="shared" si="61"/>
        <v>Проверка пройдена</v>
      </c>
      <c r="Y125" s="40" t="str">
        <f t="shared" si="61"/>
        <v>Проверка пройдена</v>
      </c>
      <c r="Z125" s="40" t="str">
        <f t="shared" si="61"/>
        <v>Проверка пройдена</v>
      </c>
      <c r="AA125" s="40" t="str">
        <f t="shared" si="61"/>
        <v>Проверка пройдена</v>
      </c>
      <c r="AB125" s="40" t="str">
        <f t="shared" si="61"/>
        <v>Проверка пройдена</v>
      </c>
      <c r="AC125" s="40" t="str">
        <f t="shared" si="61"/>
        <v>Проверка пройдена</v>
      </c>
      <c r="AD125" s="41"/>
      <c r="AE125" s="36"/>
      <c r="AF125" s="36"/>
      <c r="AG125" s="3" t="str">
        <f t="shared" si="43"/>
        <v>15</v>
      </c>
    </row>
    <row r="126" spans="1:33" s="3" customFormat="1" ht="31.5" x14ac:dyDescent="0.25">
      <c r="A126" s="33" t="s">
        <v>146</v>
      </c>
      <c r="B126" s="33"/>
      <c r="C126" s="34" t="s">
        <v>71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6"/>
      <c r="AE126" s="36" t="str">
        <f t="shared" ref="AE126:AE139" si="62">IF(D126=SUM(E126,H126,I126,J126,K126,L126,M126,N126,O126,P126,Q126,R126,S126,T126,U126,V126,Y126,Z126,AA126,AB126,AC126),"Проверка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26" s="36" t="str">
        <f t="shared" ref="AF126:AF139" si="63">IF(E126&lt;F126,"Внимание! Значения в графе 06 не могут превышать значения в графе 05",IF(E126&lt;G126,"Внимание! Значения в графе 07 не могут превышать значения в графе 05",IF(V126&lt;W126,"Внимание! Значения в графе 23 не могут превышать значения в графе 22",IF(V126&lt;X126,"Внимание! Значения в графе 24 не могут превышать значения в графе 22","Проверка пройдена"))))</f>
        <v>Проверка пройдена</v>
      </c>
      <c r="AG126" s="3" t="str">
        <f t="shared" si="43"/>
        <v>01</v>
      </c>
    </row>
    <row r="127" spans="1:33" s="3" customFormat="1" ht="35.25" customHeight="1" x14ac:dyDescent="0.25">
      <c r="A127" s="33" t="s">
        <v>146</v>
      </c>
      <c r="B127" s="33"/>
      <c r="C127" s="37" t="s">
        <v>72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6" t="str">
        <f t="shared" ref="AD127" si="64">IF(D127&lt;=D126,"Проверка пройдена","Внимание! Значение по строке 02 дожно быть меньше или равно значению по строке 01")</f>
        <v>Проверка пройдена</v>
      </c>
      <c r="AE127" s="36" t="str">
        <f t="shared" si="62"/>
        <v>Проверка пройдена</v>
      </c>
      <c r="AF127" s="36" t="str">
        <f t="shared" si="63"/>
        <v>Проверка пройдена</v>
      </c>
      <c r="AG127" s="3" t="str">
        <f t="shared" si="43"/>
        <v>02</v>
      </c>
    </row>
    <row r="128" spans="1:33" s="3" customFormat="1" ht="35.25" customHeight="1" x14ac:dyDescent="0.25">
      <c r="A128" s="33" t="s">
        <v>146</v>
      </c>
      <c r="B128" s="33"/>
      <c r="C128" s="37" t="s">
        <v>73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6" t="str">
        <f t="shared" ref="AD128" si="65">IF(D128&lt;=D127,"Проверка пройдена","Внимание! Значение по строке 03 должно быть меньше или равно значения в строке 02")</f>
        <v>Проверка пройдена</v>
      </c>
      <c r="AE128" s="36" t="str">
        <f t="shared" si="62"/>
        <v>Проверка пройдена</v>
      </c>
      <c r="AF128" s="36" t="str">
        <f t="shared" si="63"/>
        <v>Проверка пройдена</v>
      </c>
      <c r="AG128" s="3" t="str">
        <f t="shared" si="43"/>
        <v>03</v>
      </c>
    </row>
    <row r="129" spans="1:33" s="3" customFormat="1" ht="36.75" customHeight="1" x14ac:dyDescent="0.25">
      <c r="A129" s="33" t="s">
        <v>146</v>
      </c>
      <c r="B129" s="33"/>
      <c r="C129" s="37" t="s">
        <v>74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6" t="str">
        <f t="shared" ref="AD129" si="66">IF(D129&lt;=D126,"Проверка пройдена","Внимание! Значение по строке 04 дожно быть  меньше или равно значению по строке 01")</f>
        <v>Проверка пройдена</v>
      </c>
      <c r="AE129" s="36" t="str">
        <f t="shared" si="62"/>
        <v>Проверка пройдена</v>
      </c>
      <c r="AF129" s="36" t="str">
        <f t="shared" si="63"/>
        <v>Проверка пройдена</v>
      </c>
      <c r="AG129" s="3" t="str">
        <f t="shared" si="43"/>
        <v>04</v>
      </c>
    </row>
    <row r="130" spans="1:33" s="3" customFormat="1" ht="15.75" x14ac:dyDescent="0.25">
      <c r="A130" s="33" t="s">
        <v>146</v>
      </c>
      <c r="B130" s="33"/>
      <c r="C130" s="37" t="s">
        <v>75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6" t="str">
        <f t="shared" ref="AD130" si="67">IF(D130&lt;=D126,"Проверка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30" s="36" t="str">
        <f t="shared" si="62"/>
        <v>Проверка пройдена</v>
      </c>
      <c r="AF130" s="36" t="str">
        <f t="shared" si="63"/>
        <v>Проверка пройдена</v>
      </c>
      <c r="AG130" s="3" t="str">
        <f t="shared" si="43"/>
        <v>05</v>
      </c>
    </row>
    <row r="131" spans="1:33" s="3" customFormat="1" ht="63" x14ac:dyDescent="0.25">
      <c r="A131" s="33" t="s">
        <v>146</v>
      </c>
      <c r="B131" s="33"/>
      <c r="C131" s="34" t="s">
        <v>76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8"/>
      <c r="AE131" s="36" t="str">
        <f t="shared" si="62"/>
        <v>Проверка пройдена</v>
      </c>
      <c r="AF131" s="36" t="str">
        <f t="shared" si="63"/>
        <v>Проверка пройдена</v>
      </c>
      <c r="AG131" s="3" t="str">
        <f t="shared" si="43"/>
        <v>06</v>
      </c>
    </row>
    <row r="132" spans="1:33" ht="78.75" x14ac:dyDescent="0.3">
      <c r="A132" s="33" t="s">
        <v>146</v>
      </c>
      <c r="B132" s="33"/>
      <c r="C132" s="34" t="s">
        <v>77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6"/>
      <c r="AE132" s="36" t="str">
        <f t="shared" si="62"/>
        <v>Проверка пройдена</v>
      </c>
      <c r="AF132" s="36" t="str">
        <f t="shared" si="63"/>
        <v>Проверка пройдена</v>
      </c>
      <c r="AG132" s="3" t="str">
        <f t="shared" si="43"/>
        <v>07</v>
      </c>
    </row>
    <row r="133" spans="1:33" x14ac:dyDescent="0.3">
      <c r="A133" s="33" t="s">
        <v>146</v>
      </c>
      <c r="B133" s="33"/>
      <c r="C133" s="34" t="s">
        <v>78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6"/>
      <c r="AE133" s="36" t="str">
        <f t="shared" si="62"/>
        <v>Проверка пройдена</v>
      </c>
      <c r="AF133" s="36" t="str">
        <f t="shared" si="63"/>
        <v>Проверка пройдена</v>
      </c>
      <c r="AG133" s="3" t="str">
        <f t="shared" si="43"/>
        <v>08</v>
      </c>
    </row>
    <row r="134" spans="1:33" x14ac:dyDescent="0.3">
      <c r="A134" s="33" t="s">
        <v>146</v>
      </c>
      <c r="B134" s="33"/>
      <c r="C134" s="34" t="s">
        <v>79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6"/>
      <c r="AE134" s="36" t="str">
        <f t="shared" si="62"/>
        <v>Проверка пройдена</v>
      </c>
      <c r="AF134" s="36" t="str">
        <f t="shared" si="63"/>
        <v>Проверка пройдена</v>
      </c>
      <c r="AG134" s="3" t="str">
        <f t="shared" si="43"/>
        <v>09</v>
      </c>
    </row>
    <row r="135" spans="1:33" x14ac:dyDescent="0.3">
      <c r="A135" s="33" t="s">
        <v>146</v>
      </c>
      <c r="B135" s="33"/>
      <c r="C135" s="34" t="s">
        <v>80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6"/>
      <c r="AE135" s="36" t="str">
        <f t="shared" si="62"/>
        <v>Проверка пройдена</v>
      </c>
      <c r="AF135" s="36" t="str">
        <f t="shared" si="63"/>
        <v>Проверка пройдена</v>
      </c>
      <c r="AG135" s="3" t="str">
        <f t="shared" si="43"/>
        <v>10</v>
      </c>
    </row>
    <row r="136" spans="1:33" ht="21.6" customHeight="1" x14ac:dyDescent="0.3">
      <c r="A136" s="33" t="s">
        <v>146</v>
      </c>
      <c r="B136" s="33"/>
      <c r="C136" s="34" t="s">
        <v>81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6"/>
      <c r="AE136" s="36" t="str">
        <f t="shared" si="62"/>
        <v>Проверка пройдена</v>
      </c>
      <c r="AF136" s="36" t="str">
        <f t="shared" si="63"/>
        <v>Проверка пройдена</v>
      </c>
      <c r="AG136" s="3" t="str">
        <f t="shared" si="43"/>
        <v>11</v>
      </c>
    </row>
    <row r="137" spans="1:33" ht="31.5" x14ac:dyDescent="0.3">
      <c r="A137" s="33" t="s">
        <v>146</v>
      </c>
      <c r="B137" s="33"/>
      <c r="C137" s="34" t="s">
        <v>82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6"/>
      <c r="AE137" s="36" t="str">
        <f t="shared" si="62"/>
        <v>Проверка пройдена</v>
      </c>
      <c r="AF137" s="36" t="str">
        <f t="shared" si="63"/>
        <v>Проверка пройдена</v>
      </c>
      <c r="AG137" s="3" t="str">
        <f t="shared" si="43"/>
        <v>12</v>
      </c>
    </row>
    <row r="138" spans="1:33" ht="31.5" x14ac:dyDescent="0.3">
      <c r="A138" s="33" t="s">
        <v>146</v>
      </c>
      <c r="B138" s="33"/>
      <c r="C138" s="34" t="s">
        <v>83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6"/>
      <c r="AE138" s="36" t="str">
        <f t="shared" si="62"/>
        <v>Проверка пройдена</v>
      </c>
      <c r="AF138" s="36" t="str">
        <f t="shared" si="63"/>
        <v>Проверка пройдена</v>
      </c>
      <c r="AG138" s="3" t="str">
        <f t="shared" si="43"/>
        <v>13</v>
      </c>
    </row>
    <row r="139" spans="1:33" ht="63" x14ac:dyDescent="0.3">
      <c r="A139" s="33" t="s">
        <v>146</v>
      </c>
      <c r="B139" s="33"/>
      <c r="C139" s="37" t="s">
        <v>84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6" t="str">
        <f t="shared" ref="AD139" si="68">IF(D139&lt;=D131,IF(D139&lt;=D130,"Проверка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39" s="36" t="str">
        <f t="shared" si="62"/>
        <v>Проверка пройдена</v>
      </c>
      <c r="AF139" s="36" t="str">
        <f t="shared" si="63"/>
        <v>Проверка пройдена</v>
      </c>
      <c r="AG139" s="3" t="str">
        <f t="shared" si="43"/>
        <v>14</v>
      </c>
    </row>
    <row r="140" spans="1:33" ht="31.5" x14ac:dyDescent="0.3">
      <c r="A140" s="33" t="s">
        <v>146</v>
      </c>
      <c r="B140" s="33"/>
      <c r="C140" s="39" t="s">
        <v>85</v>
      </c>
      <c r="D140" s="40" t="str">
        <f t="shared" ref="D140:AC140" si="69">IF(AND(D127&lt;=D126,D128&lt;=D127,D129&lt;=D126,D130&lt;=D126,D131=(D127+D129),D131=(D132+D133+D134+D135+D136+D137+D138),D139&lt;=D131,(D127+D129)&lt;=D126,D132&lt;=D131,D133&lt;=D131,D134&lt;=D131,D135&lt;=D131,D136&lt;=D131,D137&lt;=D131,D138&lt;=D131,D139&lt;=D130,D139&lt;=D131)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40" s="40" t="str">
        <f t="shared" si="69"/>
        <v>Проверка пройдена</v>
      </c>
      <c r="F140" s="40" t="str">
        <f t="shared" si="69"/>
        <v>Проверка пройдена</v>
      </c>
      <c r="G140" s="40" t="str">
        <f t="shared" si="69"/>
        <v>Проверка пройдена</v>
      </c>
      <c r="H140" s="40" t="str">
        <f t="shared" si="69"/>
        <v>Проверка пройдена</v>
      </c>
      <c r="I140" s="40" t="str">
        <f t="shared" si="69"/>
        <v>Проверка пройдена</v>
      </c>
      <c r="J140" s="40" t="str">
        <f t="shared" si="69"/>
        <v>Проверка пройдена</v>
      </c>
      <c r="K140" s="40" t="str">
        <f t="shared" si="69"/>
        <v>Проверка пройдена</v>
      </c>
      <c r="L140" s="40" t="str">
        <f t="shared" si="69"/>
        <v>Проверка пройдена</v>
      </c>
      <c r="M140" s="40" t="str">
        <f t="shared" si="69"/>
        <v>Проверка пройдена</v>
      </c>
      <c r="N140" s="40" t="str">
        <f t="shared" si="69"/>
        <v>Проверка пройдена</v>
      </c>
      <c r="O140" s="40" t="str">
        <f t="shared" si="69"/>
        <v>Проверка пройдена</v>
      </c>
      <c r="P140" s="40" t="str">
        <f t="shared" si="69"/>
        <v>Проверка пройдена</v>
      </c>
      <c r="Q140" s="40" t="str">
        <f t="shared" si="69"/>
        <v>Проверка пройдена</v>
      </c>
      <c r="R140" s="40" t="str">
        <f t="shared" si="69"/>
        <v>Проверка пройдена</v>
      </c>
      <c r="S140" s="40" t="str">
        <f t="shared" si="69"/>
        <v>Проверка пройдена</v>
      </c>
      <c r="T140" s="40" t="str">
        <f t="shared" si="69"/>
        <v>Проверка пройдена</v>
      </c>
      <c r="U140" s="40" t="str">
        <f t="shared" si="69"/>
        <v>Проверка пройдена</v>
      </c>
      <c r="V140" s="40" t="str">
        <f t="shared" si="69"/>
        <v>Проверка пройдена</v>
      </c>
      <c r="W140" s="40" t="str">
        <f t="shared" si="69"/>
        <v>Проверка пройдена</v>
      </c>
      <c r="X140" s="40" t="str">
        <f t="shared" si="69"/>
        <v>Проверка пройдена</v>
      </c>
      <c r="Y140" s="40" t="str">
        <f t="shared" si="69"/>
        <v>Проверка пройдена</v>
      </c>
      <c r="Z140" s="40" t="str">
        <f t="shared" si="69"/>
        <v>Проверка пройдена</v>
      </c>
      <c r="AA140" s="40" t="str">
        <f t="shared" si="69"/>
        <v>Проверка пройдена</v>
      </c>
      <c r="AB140" s="40" t="str">
        <f t="shared" si="69"/>
        <v>Проверка пройдена</v>
      </c>
      <c r="AC140" s="40" t="str">
        <f t="shared" si="69"/>
        <v>Проверка пройдена</v>
      </c>
      <c r="AD140" s="41"/>
      <c r="AE140" s="36"/>
      <c r="AF140" s="36"/>
      <c r="AG140" s="3" t="str">
        <f t="shared" si="43"/>
        <v>15</v>
      </c>
    </row>
    <row r="141" spans="1:33" s="3" customFormat="1" ht="31.5" x14ac:dyDescent="0.25">
      <c r="A141" s="33" t="s">
        <v>146</v>
      </c>
      <c r="B141" s="33"/>
      <c r="C141" s="34" t="s">
        <v>71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6"/>
      <c r="AE141" s="36" t="str">
        <f t="shared" ref="AE141:AE154" si="70">IF(D141=SUM(E141,H141,I141,J141,K141,L141,M141,N141,O141,P141,Q141,R141,S141,T141,U141,V141,Y141,Z141,AA141,AB141,AC141),"Проверка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41" s="36" t="str">
        <f t="shared" ref="AF141:AF154" si="71">IF(E141&lt;F141,"Внимание! Значения в графе 06 не могут превышать значения в графе 05",IF(E141&lt;G141,"Внимание! Значения в графе 07 не могут превышать значения в графе 05",IF(V141&lt;W141,"Внимание! Значения в графе 23 не могут превышать значения в графе 22",IF(V141&lt;X141,"Внимание! Значения в графе 24 не могут превышать значения в графе 22","Проверка пройдена"))))</f>
        <v>Проверка пройдена</v>
      </c>
      <c r="AG141" s="3" t="str">
        <f t="shared" si="43"/>
        <v>01</v>
      </c>
    </row>
    <row r="142" spans="1:33" s="3" customFormat="1" ht="35.25" customHeight="1" x14ac:dyDescent="0.25">
      <c r="A142" s="33" t="s">
        <v>146</v>
      </c>
      <c r="B142" s="33"/>
      <c r="C142" s="37" t="s">
        <v>72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6" t="str">
        <f t="shared" ref="AD142" si="72">IF(D142&lt;=D141,"Проверка пройдена","Внимание! Значение по строке 02 дожно быть меньше или равно значению по строке 01")</f>
        <v>Проверка пройдена</v>
      </c>
      <c r="AE142" s="36" t="str">
        <f t="shared" si="70"/>
        <v>Проверка пройдена</v>
      </c>
      <c r="AF142" s="36" t="str">
        <f t="shared" si="71"/>
        <v>Проверка пройдена</v>
      </c>
      <c r="AG142" s="3" t="str">
        <f t="shared" si="43"/>
        <v>02</v>
      </c>
    </row>
    <row r="143" spans="1:33" s="3" customFormat="1" ht="35.25" customHeight="1" x14ac:dyDescent="0.25">
      <c r="A143" s="33" t="s">
        <v>146</v>
      </c>
      <c r="B143" s="33"/>
      <c r="C143" s="37" t="s">
        <v>73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6" t="str">
        <f t="shared" ref="AD143" si="73">IF(D143&lt;=D142,"Проверка пройдена","Внимание! Значение по строке 03 должно быть меньше или равно значения в строке 02")</f>
        <v>Проверка пройдена</v>
      </c>
      <c r="AE143" s="36" t="str">
        <f t="shared" si="70"/>
        <v>Проверка пройдена</v>
      </c>
      <c r="AF143" s="36" t="str">
        <f t="shared" si="71"/>
        <v>Проверка пройдена</v>
      </c>
      <c r="AG143" s="3" t="str">
        <f t="shared" si="43"/>
        <v>03</v>
      </c>
    </row>
    <row r="144" spans="1:33" s="3" customFormat="1" ht="36.75" customHeight="1" x14ac:dyDescent="0.25">
      <c r="A144" s="33" t="s">
        <v>146</v>
      </c>
      <c r="B144" s="33"/>
      <c r="C144" s="37" t="s">
        <v>74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6" t="str">
        <f t="shared" ref="AD144" si="74">IF(D144&lt;=D141,"Проверка пройдена","Внимание! Значение по строке 04 дожно быть  меньше или равно значению по строке 01")</f>
        <v>Проверка пройдена</v>
      </c>
      <c r="AE144" s="36" t="str">
        <f t="shared" si="70"/>
        <v>Проверка пройдена</v>
      </c>
      <c r="AF144" s="36" t="str">
        <f t="shared" si="71"/>
        <v>Проверка пройдена</v>
      </c>
      <c r="AG144" s="3" t="str">
        <f t="shared" si="43"/>
        <v>04</v>
      </c>
    </row>
    <row r="145" spans="1:33" s="3" customFormat="1" ht="15.75" x14ac:dyDescent="0.25">
      <c r="A145" s="33" t="s">
        <v>146</v>
      </c>
      <c r="B145" s="33"/>
      <c r="C145" s="37" t="s">
        <v>75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6" t="str">
        <f t="shared" ref="AD145" si="75">IF(D145&lt;=D141,"Проверка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45" s="36" t="str">
        <f t="shared" si="70"/>
        <v>Проверка пройдена</v>
      </c>
      <c r="AF145" s="36" t="str">
        <f t="shared" si="71"/>
        <v>Проверка пройдена</v>
      </c>
      <c r="AG145" s="3" t="str">
        <f t="shared" si="43"/>
        <v>05</v>
      </c>
    </row>
    <row r="146" spans="1:33" s="3" customFormat="1" ht="63" x14ac:dyDescent="0.25">
      <c r="A146" s="33" t="s">
        <v>146</v>
      </c>
      <c r="B146" s="33"/>
      <c r="C146" s="34" t="s">
        <v>76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8"/>
      <c r="AE146" s="36" t="str">
        <f t="shared" si="70"/>
        <v>Проверка пройдена</v>
      </c>
      <c r="AF146" s="36" t="str">
        <f t="shared" si="71"/>
        <v>Проверка пройдена</v>
      </c>
      <c r="AG146" s="3" t="str">
        <f t="shared" si="43"/>
        <v>06</v>
      </c>
    </row>
    <row r="147" spans="1:33" ht="78.75" x14ac:dyDescent="0.3">
      <c r="A147" s="33" t="s">
        <v>146</v>
      </c>
      <c r="B147" s="33"/>
      <c r="C147" s="34" t="s">
        <v>77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6"/>
      <c r="AE147" s="36" t="str">
        <f t="shared" si="70"/>
        <v>Проверка пройдена</v>
      </c>
      <c r="AF147" s="36" t="str">
        <f t="shared" si="71"/>
        <v>Проверка пройдена</v>
      </c>
      <c r="AG147" s="3" t="str">
        <f t="shared" si="43"/>
        <v>07</v>
      </c>
    </row>
    <row r="148" spans="1:33" x14ac:dyDescent="0.3">
      <c r="A148" s="33" t="s">
        <v>146</v>
      </c>
      <c r="B148" s="33"/>
      <c r="C148" s="34" t="s">
        <v>78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6"/>
      <c r="AE148" s="36" t="str">
        <f t="shared" si="70"/>
        <v>Проверка пройдена</v>
      </c>
      <c r="AF148" s="36" t="str">
        <f t="shared" si="71"/>
        <v>Проверка пройдена</v>
      </c>
      <c r="AG148" s="3" t="str">
        <f t="shared" si="43"/>
        <v>08</v>
      </c>
    </row>
    <row r="149" spans="1:33" x14ac:dyDescent="0.3">
      <c r="A149" s="33" t="s">
        <v>146</v>
      </c>
      <c r="B149" s="33"/>
      <c r="C149" s="34" t="s">
        <v>79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6"/>
      <c r="AE149" s="36" t="str">
        <f t="shared" si="70"/>
        <v>Проверка пройдена</v>
      </c>
      <c r="AF149" s="36" t="str">
        <f t="shared" si="71"/>
        <v>Проверка пройдена</v>
      </c>
      <c r="AG149" s="3" t="str">
        <f t="shared" ref="AG149:AG170" si="76">CONCATENATE(B149,LEFT(C149,2))</f>
        <v>09</v>
      </c>
    </row>
    <row r="150" spans="1:33" x14ac:dyDescent="0.3">
      <c r="A150" s="33" t="s">
        <v>146</v>
      </c>
      <c r="B150" s="33"/>
      <c r="C150" s="34" t="s">
        <v>80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6"/>
      <c r="AE150" s="36" t="str">
        <f t="shared" si="70"/>
        <v>Проверка пройдена</v>
      </c>
      <c r="AF150" s="36" t="str">
        <f t="shared" si="71"/>
        <v>Проверка пройдена</v>
      </c>
      <c r="AG150" s="3" t="str">
        <f t="shared" si="76"/>
        <v>10</v>
      </c>
    </row>
    <row r="151" spans="1:33" ht="21.6" customHeight="1" x14ac:dyDescent="0.3">
      <c r="A151" s="33" t="s">
        <v>146</v>
      </c>
      <c r="B151" s="33"/>
      <c r="C151" s="34" t="s">
        <v>81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6"/>
      <c r="AE151" s="36" t="str">
        <f t="shared" si="70"/>
        <v>Проверка пройдена</v>
      </c>
      <c r="AF151" s="36" t="str">
        <f t="shared" si="71"/>
        <v>Проверка пройдена</v>
      </c>
      <c r="AG151" s="3" t="str">
        <f t="shared" si="76"/>
        <v>11</v>
      </c>
    </row>
    <row r="152" spans="1:33" ht="31.5" x14ac:dyDescent="0.3">
      <c r="A152" s="33" t="s">
        <v>146</v>
      </c>
      <c r="B152" s="33"/>
      <c r="C152" s="34" t="s">
        <v>82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6"/>
      <c r="AE152" s="36" t="str">
        <f t="shared" si="70"/>
        <v>Проверка пройдена</v>
      </c>
      <c r="AF152" s="36" t="str">
        <f t="shared" si="71"/>
        <v>Проверка пройдена</v>
      </c>
      <c r="AG152" s="3" t="str">
        <f t="shared" si="76"/>
        <v>12</v>
      </c>
    </row>
    <row r="153" spans="1:33" ht="31.5" x14ac:dyDescent="0.3">
      <c r="A153" s="33" t="s">
        <v>146</v>
      </c>
      <c r="B153" s="33"/>
      <c r="C153" s="34" t="s">
        <v>83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6"/>
      <c r="AE153" s="36" t="str">
        <f t="shared" si="70"/>
        <v>Проверка пройдена</v>
      </c>
      <c r="AF153" s="36" t="str">
        <f t="shared" si="71"/>
        <v>Проверка пройдена</v>
      </c>
      <c r="AG153" s="3" t="str">
        <f t="shared" si="76"/>
        <v>13</v>
      </c>
    </row>
    <row r="154" spans="1:33" ht="63" x14ac:dyDescent="0.3">
      <c r="A154" s="33" t="s">
        <v>146</v>
      </c>
      <c r="B154" s="33"/>
      <c r="C154" s="37" t="s">
        <v>84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6" t="str">
        <f t="shared" ref="AD154" si="77">IF(D154&lt;=D146,IF(D154&lt;=D145,"Проверка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54" s="36" t="str">
        <f t="shared" si="70"/>
        <v>Проверка пройдена</v>
      </c>
      <c r="AF154" s="36" t="str">
        <f t="shared" si="71"/>
        <v>Проверка пройдена</v>
      </c>
      <c r="AG154" s="3" t="str">
        <f t="shared" si="76"/>
        <v>14</v>
      </c>
    </row>
    <row r="155" spans="1:33" ht="31.5" x14ac:dyDescent="0.3">
      <c r="A155" s="33" t="s">
        <v>146</v>
      </c>
      <c r="B155" s="33"/>
      <c r="C155" s="39" t="s">
        <v>85</v>
      </c>
      <c r="D155" s="40" t="str">
        <f t="shared" ref="D155:AC155" si="78">IF(AND(D142&lt;=D141,D143&lt;=D142,D144&lt;=D141,D145&lt;=D141,D146=(D142+D144),D146=(D147+D148+D149+D150+D151+D152+D153),D154&lt;=D146,(D142+D144)&lt;=D141,D147&lt;=D146,D148&lt;=D146,D149&lt;=D146,D150&lt;=D146,D151&lt;=D146,D152&lt;=D146,D153&lt;=D146,D154&lt;=D145,D154&lt;=D146)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55" s="40" t="str">
        <f t="shared" si="78"/>
        <v>Проверка пройдена</v>
      </c>
      <c r="F155" s="40" t="str">
        <f t="shared" si="78"/>
        <v>Проверка пройдена</v>
      </c>
      <c r="G155" s="40" t="str">
        <f t="shared" si="78"/>
        <v>Проверка пройдена</v>
      </c>
      <c r="H155" s="40" t="str">
        <f t="shared" si="78"/>
        <v>Проверка пройдена</v>
      </c>
      <c r="I155" s="40" t="str">
        <f t="shared" si="78"/>
        <v>Проверка пройдена</v>
      </c>
      <c r="J155" s="40" t="str">
        <f t="shared" si="78"/>
        <v>Проверка пройдена</v>
      </c>
      <c r="K155" s="40" t="str">
        <f t="shared" si="78"/>
        <v>Проверка пройдена</v>
      </c>
      <c r="L155" s="40" t="str">
        <f t="shared" si="78"/>
        <v>Проверка пройдена</v>
      </c>
      <c r="M155" s="40" t="str">
        <f t="shared" si="78"/>
        <v>Проверка пройдена</v>
      </c>
      <c r="N155" s="40" t="str">
        <f t="shared" si="78"/>
        <v>Проверка пройдена</v>
      </c>
      <c r="O155" s="40" t="str">
        <f t="shared" si="78"/>
        <v>Проверка пройдена</v>
      </c>
      <c r="P155" s="40" t="str">
        <f t="shared" si="78"/>
        <v>Проверка пройдена</v>
      </c>
      <c r="Q155" s="40" t="str">
        <f t="shared" si="78"/>
        <v>Проверка пройдена</v>
      </c>
      <c r="R155" s="40" t="str">
        <f t="shared" si="78"/>
        <v>Проверка пройдена</v>
      </c>
      <c r="S155" s="40" t="str">
        <f t="shared" si="78"/>
        <v>Проверка пройдена</v>
      </c>
      <c r="T155" s="40" t="str">
        <f t="shared" si="78"/>
        <v>Проверка пройдена</v>
      </c>
      <c r="U155" s="40" t="str">
        <f t="shared" si="78"/>
        <v>Проверка пройдена</v>
      </c>
      <c r="V155" s="40" t="str">
        <f t="shared" si="78"/>
        <v>Проверка пройдена</v>
      </c>
      <c r="W155" s="40" t="str">
        <f t="shared" si="78"/>
        <v>Проверка пройдена</v>
      </c>
      <c r="X155" s="40" t="str">
        <f t="shared" si="78"/>
        <v>Проверка пройдена</v>
      </c>
      <c r="Y155" s="40" t="str">
        <f t="shared" si="78"/>
        <v>Проверка пройдена</v>
      </c>
      <c r="Z155" s="40" t="str">
        <f t="shared" si="78"/>
        <v>Проверка пройдена</v>
      </c>
      <c r="AA155" s="40" t="str">
        <f t="shared" si="78"/>
        <v>Проверка пройдена</v>
      </c>
      <c r="AB155" s="40" t="str">
        <f t="shared" si="78"/>
        <v>Проверка пройдена</v>
      </c>
      <c r="AC155" s="40" t="str">
        <f t="shared" si="78"/>
        <v>Проверка пройдена</v>
      </c>
      <c r="AD155" s="41"/>
      <c r="AE155" s="36"/>
      <c r="AF155" s="36"/>
      <c r="AG155" s="3" t="str">
        <f t="shared" si="76"/>
        <v>15</v>
      </c>
    </row>
    <row r="156" spans="1:33" s="3" customFormat="1" ht="31.5" x14ac:dyDescent="0.25">
      <c r="A156" s="33" t="s">
        <v>146</v>
      </c>
      <c r="B156" s="33"/>
      <c r="C156" s="34" t="s">
        <v>71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6"/>
      <c r="AE156" s="36" t="str">
        <f t="shared" ref="AE156:AE169" si="79">IF(D156=SUM(E156,H156,I156,J156,K156,L156,M156,N156,O156,P156,Q156,R156,S156,T156,U156,V156,Y156,Z156,AA156,AB156,AC156),"Проверка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56" s="36" t="str">
        <f t="shared" ref="AF156:AF169" si="80">IF(E156&lt;F156,"Внимание! Значения в графе 06 не могут превышать значения в графе 05",IF(E156&lt;G156,"Внимание! Значения в графе 07 не могут превышать значения в графе 05",IF(V156&lt;W156,"Внимание! Значения в графе 23 не могут превышать значения в графе 22",IF(V156&lt;X156,"Внимание! Значения в графе 24 не могут превышать значения в графе 22","Проверка пройдена"))))</f>
        <v>Проверка пройдена</v>
      </c>
      <c r="AG156" s="3" t="str">
        <f t="shared" si="76"/>
        <v>01</v>
      </c>
    </row>
    <row r="157" spans="1:33" s="3" customFormat="1" ht="35.25" customHeight="1" x14ac:dyDescent="0.25">
      <c r="A157" s="33" t="s">
        <v>146</v>
      </c>
      <c r="B157" s="33"/>
      <c r="C157" s="37" t="s">
        <v>72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6" t="str">
        <f t="shared" ref="AD157" si="81">IF(D157&lt;=D156,"Проверка пройдена","Внимание! Значение по строке 02 дожно быть меньше или равно значению по строке 01")</f>
        <v>Проверка пройдена</v>
      </c>
      <c r="AE157" s="36" t="str">
        <f t="shared" si="79"/>
        <v>Проверка пройдена</v>
      </c>
      <c r="AF157" s="36" t="str">
        <f t="shared" si="80"/>
        <v>Проверка пройдена</v>
      </c>
      <c r="AG157" s="3" t="str">
        <f t="shared" si="76"/>
        <v>02</v>
      </c>
    </row>
    <row r="158" spans="1:33" s="3" customFormat="1" ht="35.25" customHeight="1" x14ac:dyDescent="0.25">
      <c r="A158" s="33" t="s">
        <v>146</v>
      </c>
      <c r="B158" s="33"/>
      <c r="C158" s="37" t="s">
        <v>73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6" t="str">
        <f t="shared" ref="AD158" si="82">IF(D158&lt;=D157,"Проверка пройдена","Внимание! Значение по строке 03 должно быть меньше или равно значения в строке 02")</f>
        <v>Проверка пройдена</v>
      </c>
      <c r="AE158" s="36" t="str">
        <f t="shared" si="79"/>
        <v>Проверка пройдена</v>
      </c>
      <c r="AF158" s="36" t="str">
        <f t="shared" si="80"/>
        <v>Проверка пройдена</v>
      </c>
      <c r="AG158" s="3" t="str">
        <f t="shared" si="76"/>
        <v>03</v>
      </c>
    </row>
    <row r="159" spans="1:33" s="3" customFormat="1" ht="36.75" customHeight="1" x14ac:dyDescent="0.25">
      <c r="A159" s="33" t="s">
        <v>146</v>
      </c>
      <c r="B159" s="33"/>
      <c r="C159" s="37" t="s">
        <v>74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6" t="str">
        <f t="shared" ref="AD159" si="83">IF(D159&lt;=D156,"Проверка пройдена","Внимание! Значение по строке 04 дожно быть  меньше или равно значению по строке 01")</f>
        <v>Проверка пройдена</v>
      </c>
      <c r="AE159" s="36" t="str">
        <f t="shared" si="79"/>
        <v>Проверка пройдена</v>
      </c>
      <c r="AF159" s="36" t="str">
        <f t="shared" si="80"/>
        <v>Проверка пройдена</v>
      </c>
      <c r="AG159" s="3" t="str">
        <f t="shared" si="76"/>
        <v>04</v>
      </c>
    </row>
    <row r="160" spans="1:33" s="3" customFormat="1" ht="15.75" x14ac:dyDescent="0.25">
      <c r="A160" s="33" t="s">
        <v>146</v>
      </c>
      <c r="B160" s="33"/>
      <c r="C160" s="37" t="s">
        <v>75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6" t="str">
        <f t="shared" ref="AD160" si="84">IF(D160&lt;=D156,"Проверка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60" s="36" t="str">
        <f t="shared" si="79"/>
        <v>Проверка пройдена</v>
      </c>
      <c r="AF160" s="36" t="str">
        <f t="shared" si="80"/>
        <v>Проверка пройдена</v>
      </c>
      <c r="AG160" s="3" t="str">
        <f t="shared" si="76"/>
        <v>05</v>
      </c>
    </row>
    <row r="161" spans="1:33" s="3" customFormat="1" ht="63" x14ac:dyDescent="0.25">
      <c r="A161" s="33" t="s">
        <v>146</v>
      </c>
      <c r="B161" s="33"/>
      <c r="C161" s="34" t="s">
        <v>76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8"/>
      <c r="AE161" s="36" t="str">
        <f t="shared" si="79"/>
        <v>Проверка пройдена</v>
      </c>
      <c r="AF161" s="36" t="str">
        <f t="shared" si="80"/>
        <v>Проверка пройдена</v>
      </c>
      <c r="AG161" s="3" t="str">
        <f t="shared" si="76"/>
        <v>06</v>
      </c>
    </row>
    <row r="162" spans="1:33" ht="78.75" x14ac:dyDescent="0.3">
      <c r="A162" s="33" t="s">
        <v>146</v>
      </c>
      <c r="B162" s="33"/>
      <c r="C162" s="34" t="s">
        <v>77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6"/>
      <c r="AE162" s="36" t="str">
        <f t="shared" si="79"/>
        <v>Проверка пройдена</v>
      </c>
      <c r="AF162" s="36" t="str">
        <f t="shared" si="80"/>
        <v>Проверка пройдена</v>
      </c>
      <c r="AG162" s="3" t="str">
        <f t="shared" si="76"/>
        <v>07</v>
      </c>
    </row>
    <row r="163" spans="1:33" x14ac:dyDescent="0.3">
      <c r="A163" s="33" t="s">
        <v>146</v>
      </c>
      <c r="B163" s="33"/>
      <c r="C163" s="34" t="s">
        <v>78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6"/>
      <c r="AE163" s="36" t="str">
        <f t="shared" si="79"/>
        <v>Проверка пройдена</v>
      </c>
      <c r="AF163" s="36" t="str">
        <f t="shared" si="80"/>
        <v>Проверка пройдена</v>
      </c>
      <c r="AG163" s="3" t="str">
        <f t="shared" si="76"/>
        <v>08</v>
      </c>
    </row>
    <row r="164" spans="1:33" x14ac:dyDescent="0.3">
      <c r="A164" s="33" t="s">
        <v>146</v>
      </c>
      <c r="B164" s="33"/>
      <c r="C164" s="34" t="s">
        <v>79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6"/>
      <c r="AE164" s="36" t="str">
        <f t="shared" si="79"/>
        <v>Проверка пройдена</v>
      </c>
      <c r="AF164" s="36" t="str">
        <f t="shared" si="80"/>
        <v>Проверка пройдена</v>
      </c>
      <c r="AG164" s="3" t="str">
        <f t="shared" si="76"/>
        <v>09</v>
      </c>
    </row>
    <row r="165" spans="1:33" x14ac:dyDescent="0.3">
      <c r="A165" s="33" t="s">
        <v>146</v>
      </c>
      <c r="B165" s="33"/>
      <c r="C165" s="34" t="s">
        <v>80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6"/>
      <c r="AE165" s="36" t="str">
        <f t="shared" si="79"/>
        <v>Проверка пройдена</v>
      </c>
      <c r="AF165" s="36" t="str">
        <f t="shared" si="80"/>
        <v>Проверка пройдена</v>
      </c>
      <c r="AG165" s="3" t="str">
        <f t="shared" si="76"/>
        <v>10</v>
      </c>
    </row>
    <row r="166" spans="1:33" ht="21.6" customHeight="1" x14ac:dyDescent="0.3">
      <c r="A166" s="33" t="s">
        <v>146</v>
      </c>
      <c r="B166" s="33"/>
      <c r="C166" s="34" t="s">
        <v>81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6"/>
      <c r="AE166" s="36" t="str">
        <f t="shared" si="79"/>
        <v>Проверка пройдена</v>
      </c>
      <c r="AF166" s="36" t="str">
        <f t="shared" si="80"/>
        <v>Проверка пройдена</v>
      </c>
      <c r="AG166" s="3" t="str">
        <f t="shared" si="76"/>
        <v>11</v>
      </c>
    </row>
    <row r="167" spans="1:33" ht="31.5" x14ac:dyDescent="0.3">
      <c r="A167" s="33" t="s">
        <v>146</v>
      </c>
      <c r="B167" s="33"/>
      <c r="C167" s="34" t="s">
        <v>82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6"/>
      <c r="AE167" s="36" t="str">
        <f t="shared" si="79"/>
        <v>Проверка пройдена</v>
      </c>
      <c r="AF167" s="36" t="str">
        <f t="shared" si="80"/>
        <v>Проверка пройдена</v>
      </c>
      <c r="AG167" s="3" t="str">
        <f t="shared" si="76"/>
        <v>12</v>
      </c>
    </row>
    <row r="168" spans="1:33" ht="31.5" x14ac:dyDescent="0.3">
      <c r="A168" s="33" t="s">
        <v>146</v>
      </c>
      <c r="B168" s="33"/>
      <c r="C168" s="34" t="s">
        <v>83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6"/>
      <c r="AE168" s="36" t="str">
        <f t="shared" si="79"/>
        <v>Проверка пройдена</v>
      </c>
      <c r="AF168" s="36" t="str">
        <f t="shared" si="80"/>
        <v>Проверка пройдена</v>
      </c>
      <c r="AG168" s="3" t="str">
        <f t="shared" si="76"/>
        <v>13</v>
      </c>
    </row>
    <row r="169" spans="1:33" ht="63" x14ac:dyDescent="0.3">
      <c r="A169" s="33" t="s">
        <v>146</v>
      </c>
      <c r="B169" s="33"/>
      <c r="C169" s="37" t="s">
        <v>84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6" t="str">
        <f t="shared" ref="AD169" si="85">IF(D169&lt;=D161,IF(D169&lt;=D160,"Проверка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69" s="36" t="str">
        <f t="shared" si="79"/>
        <v>Проверка пройдена</v>
      </c>
      <c r="AF169" s="36" t="str">
        <f t="shared" si="80"/>
        <v>Проверка пройдена</v>
      </c>
      <c r="AG169" s="3" t="str">
        <f t="shared" si="76"/>
        <v>14</v>
      </c>
    </row>
    <row r="170" spans="1:33" ht="31.5" x14ac:dyDescent="0.3">
      <c r="A170" s="33" t="s">
        <v>146</v>
      </c>
      <c r="B170" s="33"/>
      <c r="C170" s="39" t="s">
        <v>85</v>
      </c>
      <c r="D170" s="40" t="str">
        <f t="shared" ref="D170:AC170" si="86">IF(AND(D157&lt;=D156,D158&lt;=D157,D159&lt;=D156,D160&lt;=D156,D161=(D157+D159),D161=(D162+D163+D164+D165+D166+D167+D168),D169&lt;=D161,(D157+D159)&lt;=D156,D162&lt;=D161,D163&lt;=D161,D164&lt;=D161,D165&lt;=D161,D166&lt;=D161,D167&lt;=D161,D168&lt;=D161,D169&lt;=D160,D169&lt;=D161)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70" s="40" t="str">
        <f t="shared" si="86"/>
        <v>Проверка пройдена</v>
      </c>
      <c r="F170" s="40" t="str">
        <f t="shared" si="86"/>
        <v>Проверка пройдена</v>
      </c>
      <c r="G170" s="40" t="str">
        <f t="shared" si="86"/>
        <v>Проверка пройдена</v>
      </c>
      <c r="H170" s="40" t="str">
        <f t="shared" si="86"/>
        <v>Проверка пройдена</v>
      </c>
      <c r="I170" s="40" t="str">
        <f t="shared" si="86"/>
        <v>Проверка пройдена</v>
      </c>
      <c r="J170" s="40" t="str">
        <f t="shared" si="86"/>
        <v>Проверка пройдена</v>
      </c>
      <c r="K170" s="40" t="str">
        <f t="shared" si="86"/>
        <v>Проверка пройдена</v>
      </c>
      <c r="L170" s="40" t="str">
        <f t="shared" si="86"/>
        <v>Проверка пройдена</v>
      </c>
      <c r="M170" s="40" t="str">
        <f t="shared" si="86"/>
        <v>Проверка пройдена</v>
      </c>
      <c r="N170" s="40" t="str">
        <f t="shared" si="86"/>
        <v>Проверка пройдена</v>
      </c>
      <c r="O170" s="40" t="str">
        <f t="shared" si="86"/>
        <v>Проверка пройдена</v>
      </c>
      <c r="P170" s="40" t="str">
        <f t="shared" si="86"/>
        <v>Проверка пройдена</v>
      </c>
      <c r="Q170" s="40" t="str">
        <f t="shared" si="86"/>
        <v>Проверка пройдена</v>
      </c>
      <c r="R170" s="40" t="str">
        <f t="shared" si="86"/>
        <v>Проверка пройдена</v>
      </c>
      <c r="S170" s="40" t="str">
        <f t="shared" si="86"/>
        <v>Проверка пройдена</v>
      </c>
      <c r="T170" s="40" t="str">
        <f t="shared" si="86"/>
        <v>Проверка пройдена</v>
      </c>
      <c r="U170" s="40" t="str">
        <f t="shared" si="86"/>
        <v>Проверка пройдена</v>
      </c>
      <c r="V170" s="40" t="str">
        <f t="shared" si="86"/>
        <v>Проверка пройдена</v>
      </c>
      <c r="W170" s="40" t="str">
        <f t="shared" si="86"/>
        <v>Проверка пройдена</v>
      </c>
      <c r="X170" s="40" t="str">
        <f t="shared" si="86"/>
        <v>Проверка пройдена</v>
      </c>
      <c r="Y170" s="40" t="str">
        <f t="shared" si="86"/>
        <v>Проверка пройдена</v>
      </c>
      <c r="Z170" s="40" t="str">
        <f t="shared" si="86"/>
        <v>Проверка пройдена</v>
      </c>
      <c r="AA170" s="40" t="str">
        <f t="shared" si="86"/>
        <v>Проверка пройдена</v>
      </c>
      <c r="AB170" s="40" t="str">
        <f t="shared" si="86"/>
        <v>Проверка пройдена</v>
      </c>
      <c r="AC170" s="40" t="str">
        <f t="shared" si="86"/>
        <v>Проверка пройдена</v>
      </c>
      <c r="AD170" s="41"/>
      <c r="AE170" s="36"/>
      <c r="AF170" s="36"/>
      <c r="AG170" s="3" t="str">
        <f t="shared" si="76"/>
        <v>15</v>
      </c>
    </row>
    <row r="171" spans="1:33" s="3" customFormat="1" ht="31.5" x14ac:dyDescent="0.25">
      <c r="A171" s="33" t="s">
        <v>146</v>
      </c>
      <c r="B171" s="33"/>
      <c r="C171" s="34" t="s">
        <v>71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6"/>
      <c r="AE171" s="36" t="str">
        <f t="shared" ref="AE171:AE184" si="87">IF(D171=SUM(E171,H171,I171,J171,K171,L171,M171,N171,O171,P171,Q171,R171,S171,T171,U171,V171,Y171,Z171,AA171,AB171,AC171),"Проверка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71" s="36" t="str">
        <f t="shared" ref="AF171:AF184" si="88">IF(E171&lt;F171,"Внимание! Значения в графе 06 не могут превышать значения в графе 05",IF(E171&lt;G171,"Внимание! Значения в графе 07 не могут превышать значения в графе 05",IF(V171&lt;W171,"Внимание! Значения в графе 23 не могут превышать значения в графе 22",IF(V171&lt;X171,"Внимание! Значения в графе 24 не могут превышать значения в графе 22","Проверка пройдена"))))</f>
        <v>Проверка пройдена</v>
      </c>
      <c r="AG171" s="3" t="str">
        <f t="shared" ref="AG171:AG200" si="89">CONCATENATE(B171,LEFT(C171,2))</f>
        <v>01</v>
      </c>
    </row>
    <row r="172" spans="1:33" s="3" customFormat="1" ht="35.25" customHeight="1" x14ac:dyDescent="0.25">
      <c r="A172" s="33" t="s">
        <v>146</v>
      </c>
      <c r="B172" s="33"/>
      <c r="C172" s="37" t="s">
        <v>72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6" t="str">
        <f t="shared" ref="AD172" si="90">IF(D172&lt;=D171,"Проверка пройдена","Внимание! Значение по строке 02 дожно быть меньше или равно значению по строке 01")</f>
        <v>Проверка пройдена</v>
      </c>
      <c r="AE172" s="36" t="str">
        <f t="shared" si="87"/>
        <v>Проверка пройдена</v>
      </c>
      <c r="AF172" s="36" t="str">
        <f t="shared" si="88"/>
        <v>Проверка пройдена</v>
      </c>
      <c r="AG172" s="3" t="str">
        <f t="shared" si="89"/>
        <v>02</v>
      </c>
    </row>
    <row r="173" spans="1:33" s="3" customFormat="1" ht="35.25" customHeight="1" x14ac:dyDescent="0.25">
      <c r="A173" s="33" t="s">
        <v>146</v>
      </c>
      <c r="B173" s="33"/>
      <c r="C173" s="37" t="s">
        <v>73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6" t="str">
        <f t="shared" ref="AD173" si="91">IF(D173&lt;=D172,"Проверка пройдена","Внимание! Значение по строке 03 должно быть меньше или равно значения в строке 02")</f>
        <v>Проверка пройдена</v>
      </c>
      <c r="AE173" s="36" t="str">
        <f t="shared" si="87"/>
        <v>Проверка пройдена</v>
      </c>
      <c r="AF173" s="36" t="str">
        <f t="shared" si="88"/>
        <v>Проверка пройдена</v>
      </c>
      <c r="AG173" s="3" t="str">
        <f t="shared" si="89"/>
        <v>03</v>
      </c>
    </row>
    <row r="174" spans="1:33" s="3" customFormat="1" ht="36.75" customHeight="1" x14ac:dyDescent="0.25">
      <c r="A174" s="33" t="s">
        <v>146</v>
      </c>
      <c r="B174" s="33"/>
      <c r="C174" s="37" t="s">
        <v>74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6" t="str">
        <f t="shared" ref="AD174" si="92">IF(D174&lt;=D171,"Проверка пройдена","Внимание! Значение по строке 04 дожно быть  меньше или равно значению по строке 01")</f>
        <v>Проверка пройдена</v>
      </c>
      <c r="AE174" s="36" t="str">
        <f t="shared" si="87"/>
        <v>Проверка пройдена</v>
      </c>
      <c r="AF174" s="36" t="str">
        <f t="shared" si="88"/>
        <v>Проверка пройдена</v>
      </c>
      <c r="AG174" s="3" t="str">
        <f t="shared" si="89"/>
        <v>04</v>
      </c>
    </row>
    <row r="175" spans="1:33" s="3" customFormat="1" ht="15.75" x14ac:dyDescent="0.25">
      <c r="A175" s="33" t="s">
        <v>146</v>
      </c>
      <c r="B175" s="33"/>
      <c r="C175" s="37" t="s">
        <v>75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6" t="str">
        <f t="shared" ref="AD175" si="93">IF(D175&lt;=D171,"Проверка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75" s="36" t="str">
        <f t="shared" si="87"/>
        <v>Проверка пройдена</v>
      </c>
      <c r="AF175" s="36" t="str">
        <f t="shared" si="88"/>
        <v>Проверка пройдена</v>
      </c>
      <c r="AG175" s="3" t="str">
        <f t="shared" si="89"/>
        <v>05</v>
      </c>
    </row>
    <row r="176" spans="1:33" s="3" customFormat="1" ht="63" x14ac:dyDescent="0.25">
      <c r="A176" s="33" t="s">
        <v>146</v>
      </c>
      <c r="B176" s="33"/>
      <c r="C176" s="34" t="s">
        <v>76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8"/>
      <c r="AE176" s="36" t="str">
        <f t="shared" si="87"/>
        <v>Проверка пройдена</v>
      </c>
      <c r="AF176" s="36" t="str">
        <f t="shared" si="88"/>
        <v>Проверка пройдена</v>
      </c>
      <c r="AG176" s="3" t="str">
        <f t="shared" si="89"/>
        <v>06</v>
      </c>
    </row>
    <row r="177" spans="1:33" ht="78.75" x14ac:dyDescent="0.3">
      <c r="A177" s="33" t="s">
        <v>146</v>
      </c>
      <c r="B177" s="33"/>
      <c r="C177" s="34" t="s">
        <v>77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6"/>
      <c r="AE177" s="36" t="str">
        <f t="shared" si="87"/>
        <v>Проверка пройдена</v>
      </c>
      <c r="AF177" s="36" t="str">
        <f t="shared" si="88"/>
        <v>Проверка пройдена</v>
      </c>
      <c r="AG177" s="3" t="str">
        <f t="shared" si="89"/>
        <v>07</v>
      </c>
    </row>
    <row r="178" spans="1:33" x14ac:dyDescent="0.3">
      <c r="A178" s="33" t="s">
        <v>146</v>
      </c>
      <c r="B178" s="33"/>
      <c r="C178" s="34" t="s">
        <v>78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6"/>
      <c r="AE178" s="36" t="str">
        <f t="shared" si="87"/>
        <v>Проверка пройдена</v>
      </c>
      <c r="AF178" s="36" t="str">
        <f t="shared" si="88"/>
        <v>Проверка пройдена</v>
      </c>
      <c r="AG178" s="3" t="str">
        <f t="shared" si="89"/>
        <v>08</v>
      </c>
    </row>
    <row r="179" spans="1:33" x14ac:dyDescent="0.3">
      <c r="A179" s="33" t="s">
        <v>146</v>
      </c>
      <c r="B179" s="33"/>
      <c r="C179" s="34" t="s">
        <v>79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6"/>
      <c r="AE179" s="36" t="str">
        <f t="shared" si="87"/>
        <v>Проверка пройдена</v>
      </c>
      <c r="AF179" s="36" t="str">
        <f t="shared" si="88"/>
        <v>Проверка пройдена</v>
      </c>
      <c r="AG179" s="3" t="str">
        <f t="shared" si="89"/>
        <v>09</v>
      </c>
    </row>
    <row r="180" spans="1:33" x14ac:dyDescent="0.3">
      <c r="A180" s="33" t="s">
        <v>146</v>
      </c>
      <c r="B180" s="33"/>
      <c r="C180" s="34" t="s">
        <v>80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6"/>
      <c r="AE180" s="36" t="str">
        <f t="shared" si="87"/>
        <v>Проверка пройдена</v>
      </c>
      <c r="AF180" s="36" t="str">
        <f t="shared" si="88"/>
        <v>Проверка пройдена</v>
      </c>
      <c r="AG180" s="3" t="str">
        <f t="shared" si="89"/>
        <v>10</v>
      </c>
    </row>
    <row r="181" spans="1:33" ht="21.6" customHeight="1" x14ac:dyDescent="0.3">
      <c r="A181" s="33" t="s">
        <v>146</v>
      </c>
      <c r="B181" s="33"/>
      <c r="C181" s="34" t="s">
        <v>81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6"/>
      <c r="AE181" s="36" t="str">
        <f t="shared" si="87"/>
        <v>Проверка пройдена</v>
      </c>
      <c r="AF181" s="36" t="str">
        <f t="shared" si="88"/>
        <v>Проверка пройдена</v>
      </c>
      <c r="AG181" s="3" t="str">
        <f t="shared" si="89"/>
        <v>11</v>
      </c>
    </row>
    <row r="182" spans="1:33" ht="31.5" x14ac:dyDescent="0.3">
      <c r="A182" s="33" t="s">
        <v>146</v>
      </c>
      <c r="B182" s="33"/>
      <c r="C182" s="34" t="s">
        <v>82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6"/>
      <c r="AE182" s="36" t="str">
        <f t="shared" si="87"/>
        <v>Проверка пройдена</v>
      </c>
      <c r="AF182" s="36" t="str">
        <f t="shared" si="88"/>
        <v>Проверка пройдена</v>
      </c>
      <c r="AG182" s="3" t="str">
        <f t="shared" si="89"/>
        <v>12</v>
      </c>
    </row>
    <row r="183" spans="1:33" ht="31.5" x14ac:dyDescent="0.3">
      <c r="A183" s="33" t="s">
        <v>146</v>
      </c>
      <c r="B183" s="33"/>
      <c r="C183" s="34" t="s">
        <v>83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6"/>
      <c r="AE183" s="36" t="str">
        <f t="shared" si="87"/>
        <v>Проверка пройдена</v>
      </c>
      <c r="AF183" s="36" t="str">
        <f t="shared" si="88"/>
        <v>Проверка пройдена</v>
      </c>
      <c r="AG183" s="3" t="str">
        <f t="shared" si="89"/>
        <v>13</v>
      </c>
    </row>
    <row r="184" spans="1:33" ht="63" x14ac:dyDescent="0.3">
      <c r="A184" s="33" t="s">
        <v>146</v>
      </c>
      <c r="B184" s="33"/>
      <c r="C184" s="37" t="s">
        <v>84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6" t="str">
        <f t="shared" ref="AD184" si="94">IF(D184&lt;=D176,IF(D184&lt;=D175,"Проверка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84" s="36" t="str">
        <f t="shared" si="87"/>
        <v>Проверка пройдена</v>
      </c>
      <c r="AF184" s="36" t="str">
        <f t="shared" si="88"/>
        <v>Проверка пройдена</v>
      </c>
      <c r="AG184" s="3" t="str">
        <f t="shared" si="89"/>
        <v>14</v>
      </c>
    </row>
    <row r="185" spans="1:33" ht="31.5" x14ac:dyDescent="0.3">
      <c r="A185" s="33" t="s">
        <v>146</v>
      </c>
      <c r="B185" s="33"/>
      <c r="C185" s="39" t="s">
        <v>85</v>
      </c>
      <c r="D185" s="40" t="str">
        <f t="shared" ref="D185" si="95">IF(AND(D172&lt;=D171,D173&lt;=D172,D174&lt;=D171,D175&lt;=D171,D176=(D172+D174),D176=(D177+D178+D179+D180+D181+D182+D183),D184&lt;=D176,(D172+D174)&lt;=D171,D177&lt;=D176,D178&lt;=D176,D179&lt;=D176,D180&lt;=D176,D181&lt;=D176,D182&lt;=D176,D183&lt;=D176,D184&lt;=D175,D184&lt;=D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85" s="40" t="str">
        <f t="shared" ref="E185" si="96">IF(AND(E172&lt;=E171,E173&lt;=E172,E174&lt;=E171,E175&lt;=E171,E176=(E172+E174),E176=(E177+E178+E179+E180+E181+E182+E183),E184&lt;=E176,(E172+E174)&lt;=E171,E177&lt;=E176,E178&lt;=E176,E179&lt;=E176,E180&lt;=E176,E181&lt;=E176,E182&lt;=E176,E183&lt;=E176,E184&lt;=E175,E184&lt;=E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185" s="40" t="str">
        <f t="shared" ref="F185" si="97">IF(AND(F172&lt;=F171,F173&lt;=F172,F174&lt;=F171,F175&lt;=F171,F176=(F172+F174),F176=(F177+F178+F179+F180+F181+F182+F183),F184&lt;=F176,(F172+F174)&lt;=F171,F177&lt;=F176,F178&lt;=F176,F179&lt;=F176,F180&lt;=F176,F181&lt;=F176,F182&lt;=F176,F183&lt;=F176,F184&lt;=F175,F184&lt;=F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185" s="40" t="str">
        <f t="shared" ref="G185" si="98">IF(AND(G172&lt;=G171,G173&lt;=G172,G174&lt;=G171,G175&lt;=G171,G176=(G172+G174),G176=(G177+G178+G179+G180+G181+G182+G183),G184&lt;=G176,(G172+G174)&lt;=G171,G177&lt;=G176,G178&lt;=G176,G179&lt;=G176,G180&lt;=G176,G181&lt;=G176,G182&lt;=G176,G183&lt;=G176,G184&lt;=G175,G184&lt;=G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185" s="40" t="str">
        <f t="shared" ref="H185" si="99">IF(AND(H172&lt;=H171,H173&lt;=H172,H174&lt;=H171,H175&lt;=H171,H176=(H172+H174),H176=(H177+H178+H179+H180+H181+H182+H183),H184&lt;=H176,(H172+H174)&lt;=H171,H177&lt;=H176,H178&lt;=H176,H179&lt;=H176,H180&lt;=H176,H181&lt;=H176,H182&lt;=H176,H183&lt;=H176,H184&lt;=H175,H184&lt;=H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185" s="40" t="str">
        <f t="shared" ref="I185" si="100">IF(AND(I172&lt;=I171,I173&lt;=I172,I174&lt;=I171,I175&lt;=I171,I176=(I172+I174),I176=(I177+I178+I179+I180+I181+I182+I183),I184&lt;=I176,(I172+I174)&lt;=I171,I177&lt;=I176,I178&lt;=I176,I179&lt;=I176,I180&lt;=I176,I181&lt;=I176,I182&lt;=I176,I183&lt;=I176,I184&lt;=I175,I184&lt;=I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185" s="40" t="str">
        <f t="shared" ref="J185" si="101">IF(AND(J172&lt;=J171,J173&lt;=J172,J174&lt;=J171,J175&lt;=J171,J176=(J172+J174),J176=(J177+J178+J179+J180+J181+J182+J183),J184&lt;=J176,(J172+J174)&lt;=J171,J177&lt;=J176,J178&lt;=J176,J179&lt;=J176,J180&lt;=J176,J181&lt;=J176,J182&lt;=J176,J183&lt;=J176,J184&lt;=J175,J184&lt;=J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185" s="40" t="str">
        <f t="shared" ref="K185" si="102">IF(AND(K172&lt;=K171,K173&lt;=K172,K174&lt;=K171,K175&lt;=K171,K176=(K172+K174),K176=(K177+K178+K179+K180+K181+K182+K183),K184&lt;=K176,(K172+K174)&lt;=K171,K177&lt;=K176,K178&lt;=K176,K179&lt;=K176,K180&lt;=K176,K181&lt;=K176,K182&lt;=K176,K183&lt;=K176,K184&lt;=K175,K184&lt;=K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185" s="40" t="str">
        <f t="shared" ref="L185" si="103">IF(AND(L172&lt;=L171,L173&lt;=L172,L174&lt;=L171,L175&lt;=L171,L176=(L172+L174),L176=(L177+L178+L179+L180+L181+L182+L183),L184&lt;=L176,(L172+L174)&lt;=L171,L177&lt;=L176,L178&lt;=L176,L179&lt;=L176,L180&lt;=L176,L181&lt;=L176,L182&lt;=L176,L183&lt;=L176,L184&lt;=L175,L184&lt;=L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185" s="40" t="str">
        <f t="shared" ref="M185" si="104">IF(AND(M172&lt;=M171,M173&lt;=M172,M174&lt;=M171,M175&lt;=M171,M176=(M172+M174),M176=(M177+M178+M179+M180+M181+M182+M183),M184&lt;=M176,(M172+M174)&lt;=M171,M177&lt;=M176,M178&lt;=M176,M179&lt;=M176,M180&lt;=M176,M181&lt;=M176,M182&lt;=M176,M183&lt;=M176,M184&lt;=M175,M184&lt;=M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185" s="40" t="str">
        <f t="shared" ref="N185" si="105">IF(AND(N172&lt;=N171,N173&lt;=N172,N174&lt;=N171,N175&lt;=N171,N176=(N172+N174),N176=(N177+N178+N179+N180+N181+N182+N183),N184&lt;=N176,(N172+N174)&lt;=N171,N177&lt;=N176,N178&lt;=N176,N179&lt;=N176,N180&lt;=N176,N181&lt;=N176,N182&lt;=N176,N183&lt;=N176,N184&lt;=N175,N184&lt;=N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185" s="40" t="str">
        <f t="shared" ref="O185" si="106">IF(AND(O172&lt;=O171,O173&lt;=O172,O174&lt;=O171,O175&lt;=O171,O176=(O172+O174),O176=(O177+O178+O179+O180+O181+O182+O183),O184&lt;=O176,(O172+O174)&lt;=O171,O177&lt;=O176,O178&lt;=O176,O179&lt;=O176,O180&lt;=O176,O181&lt;=O176,O182&lt;=O176,O183&lt;=O176,O184&lt;=O175,O184&lt;=O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185" s="40" t="str">
        <f t="shared" ref="P185" si="107">IF(AND(P172&lt;=P171,P173&lt;=P172,P174&lt;=P171,P175&lt;=P171,P176=(P172+P174),P176=(P177+P178+P179+P180+P181+P182+P183),P184&lt;=P176,(P172+P174)&lt;=P171,P177&lt;=P176,P178&lt;=P176,P179&lt;=P176,P180&lt;=P176,P181&lt;=P176,P182&lt;=P176,P183&lt;=P176,P184&lt;=P175,P184&lt;=P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185" s="40" t="str">
        <f t="shared" ref="Q185" si="108">IF(AND(Q172&lt;=Q171,Q173&lt;=Q172,Q174&lt;=Q171,Q175&lt;=Q171,Q176=(Q172+Q174),Q176=(Q177+Q178+Q179+Q180+Q181+Q182+Q183),Q184&lt;=Q176,(Q172+Q174)&lt;=Q171,Q177&lt;=Q176,Q178&lt;=Q176,Q179&lt;=Q176,Q180&lt;=Q176,Q181&lt;=Q176,Q182&lt;=Q176,Q183&lt;=Q176,Q184&lt;=Q175,Q184&lt;=Q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185" s="40" t="str">
        <f t="shared" ref="R185" si="109">IF(AND(R172&lt;=R171,R173&lt;=R172,R174&lt;=R171,R175&lt;=R171,R176=(R172+R174),R176=(R177+R178+R179+R180+R181+R182+R183),R184&lt;=R176,(R172+R174)&lt;=R171,R177&lt;=R176,R178&lt;=R176,R179&lt;=R176,R180&lt;=R176,R181&lt;=R176,R182&lt;=R176,R183&lt;=R176,R184&lt;=R175,R184&lt;=R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185" s="40" t="str">
        <f t="shared" ref="S185" si="110">IF(AND(S172&lt;=S171,S173&lt;=S172,S174&lt;=S171,S175&lt;=S171,S176=(S172+S174),S176=(S177+S178+S179+S180+S181+S182+S183),S184&lt;=S176,(S172+S174)&lt;=S171,S177&lt;=S176,S178&lt;=S176,S179&lt;=S176,S180&lt;=S176,S181&lt;=S176,S182&lt;=S176,S183&lt;=S176,S184&lt;=S175,S184&lt;=S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185" s="40" t="str">
        <f t="shared" ref="T185" si="111">IF(AND(T172&lt;=T171,T173&lt;=T172,T174&lt;=T171,T175&lt;=T171,T176=(T172+T174),T176=(T177+T178+T179+T180+T181+T182+T183),T184&lt;=T176,(T172+T174)&lt;=T171,T177&lt;=T176,T178&lt;=T176,T179&lt;=T176,T180&lt;=T176,T181&lt;=T176,T182&lt;=T176,T183&lt;=T176,T184&lt;=T175,T184&lt;=T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185" s="40" t="str">
        <f t="shared" ref="U185" si="112">IF(AND(U172&lt;=U171,U173&lt;=U172,U174&lt;=U171,U175&lt;=U171,U176=(U172+U174),U176=(U177+U178+U179+U180+U181+U182+U183),U184&lt;=U176,(U172+U174)&lt;=U171,U177&lt;=U176,U178&lt;=U176,U179&lt;=U176,U180&lt;=U176,U181&lt;=U176,U182&lt;=U176,U183&lt;=U176,U184&lt;=U175,U184&lt;=U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185" s="40" t="str">
        <f t="shared" ref="V185" si="113">IF(AND(V172&lt;=V171,V173&lt;=V172,V174&lt;=V171,V175&lt;=V171,V176=(V172+V174),V176=(V177+V178+V179+V180+V181+V182+V183),V184&lt;=V176,(V172+V174)&lt;=V171,V177&lt;=V176,V178&lt;=V176,V179&lt;=V176,V180&lt;=V176,V181&lt;=V176,V182&lt;=V176,V183&lt;=V176,V184&lt;=V175,V184&lt;=V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185" s="40" t="str">
        <f t="shared" ref="W185" si="114">IF(AND(W172&lt;=W171,W173&lt;=W172,W174&lt;=W171,W175&lt;=W171,W176=(W172+W174),W176=(W177+W178+W179+W180+W181+W182+W183),W184&lt;=W176,(W172+W174)&lt;=W171,W177&lt;=W176,W178&lt;=W176,W179&lt;=W176,W180&lt;=W176,W181&lt;=W176,W182&lt;=W176,W183&lt;=W176,W184&lt;=W175,W184&lt;=W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185" s="40" t="str">
        <f t="shared" ref="X185" si="115">IF(AND(X172&lt;=X171,X173&lt;=X172,X174&lt;=X171,X175&lt;=X171,X176=(X172+X174),X176=(X177+X178+X179+X180+X181+X182+X183),X184&lt;=X176,(X172+X174)&lt;=X171,X177&lt;=X176,X178&lt;=X176,X179&lt;=X176,X180&lt;=X176,X181&lt;=X176,X182&lt;=X176,X183&lt;=X176,X184&lt;=X175,X184&lt;=X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185" s="40" t="str">
        <f t="shared" ref="Y185" si="116">IF(AND(Y172&lt;=Y171,Y173&lt;=Y172,Y174&lt;=Y171,Y175&lt;=Y171,Y176=(Y172+Y174),Y176=(Y177+Y178+Y179+Y180+Y181+Y182+Y183),Y184&lt;=Y176,(Y172+Y174)&lt;=Y171,Y177&lt;=Y176,Y178&lt;=Y176,Y179&lt;=Y176,Y180&lt;=Y176,Y181&lt;=Y176,Y182&lt;=Y176,Y183&lt;=Y176,Y184&lt;=Y175,Y184&lt;=Y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185" s="40" t="str">
        <f t="shared" ref="Z185" si="117">IF(AND(Z172&lt;=Z171,Z173&lt;=Z172,Z174&lt;=Z171,Z175&lt;=Z171,Z176=(Z172+Z174),Z176=(Z177+Z178+Z179+Z180+Z181+Z182+Z183),Z184&lt;=Z176,(Z172+Z174)&lt;=Z171,Z177&lt;=Z176,Z178&lt;=Z176,Z179&lt;=Z176,Z180&lt;=Z176,Z181&lt;=Z176,Z182&lt;=Z176,Z183&lt;=Z176,Z184&lt;=Z175,Z184&lt;=Z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185" s="40" t="str">
        <f t="shared" ref="AA185" si="118">IF(AND(AA172&lt;=AA171,AA173&lt;=AA172,AA174&lt;=AA171,AA175&lt;=AA171,AA176=(AA172+AA174),AA176=(AA177+AA178+AA179+AA180+AA181+AA182+AA183),AA184&lt;=AA176,(AA172+AA174)&lt;=AA171,AA177&lt;=AA176,AA178&lt;=AA176,AA179&lt;=AA176,AA180&lt;=AA176,AA181&lt;=AA176,AA182&lt;=AA176,AA183&lt;=AA176,AA184&lt;=AA175,AA184&lt;=AA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185" s="40" t="str">
        <f t="shared" ref="AB185" si="119">IF(AND(AB172&lt;=AB171,AB173&lt;=AB172,AB174&lt;=AB171,AB175&lt;=AB171,AB176=(AB172+AB174),AB176=(AB177+AB178+AB179+AB180+AB181+AB182+AB183),AB184&lt;=AB176,(AB172+AB174)&lt;=AB171,AB177&lt;=AB176,AB178&lt;=AB176,AB179&lt;=AB176,AB180&lt;=AB176,AB181&lt;=AB176,AB182&lt;=AB176,AB183&lt;=AB176,AB184&lt;=AB175,AB184&lt;=AB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185" s="40" t="str">
        <f t="shared" ref="AC185" si="120">IF(AND(AC172&lt;=AC171,AC173&lt;=AC172,AC174&lt;=AC171,AC175&lt;=AC171,AC176=(AC172+AC174),AC176=(AC177+AC178+AC179+AC180+AC181+AC182+AC183),AC184&lt;=AC176,(AC172+AC174)&lt;=AC171,AC177&lt;=AC176,AC178&lt;=AC176,AC179&lt;=AC176,AC180&lt;=AC176,AC181&lt;=AC176,AC182&lt;=AC176,AC183&lt;=AC176,AC184&lt;=AC175,AC184&lt;=AC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185" s="41"/>
      <c r="AE185" s="36"/>
      <c r="AF185" s="36"/>
      <c r="AG185" s="3" t="str">
        <f t="shared" si="89"/>
        <v>15</v>
      </c>
    </row>
    <row r="186" spans="1:33" s="3" customFormat="1" ht="31.5" x14ac:dyDescent="0.25">
      <c r="A186" s="33" t="s">
        <v>146</v>
      </c>
      <c r="B186" s="33"/>
      <c r="C186" s="34" t="s">
        <v>71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6"/>
      <c r="AE186" s="36" t="str">
        <f t="shared" ref="AE186:AE199" si="121">IF(D186=SUM(E186,H186,I186,J186,K186,L186,M186,N186,O186,P186,Q186,R186,S186,T186,U186,V186,Y186,Z186,AA186,AB186,AC186),"Проверка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86" s="36" t="str">
        <f t="shared" ref="AF186:AF199" si="122">IF(E186&lt;F186,"Внимание! Значения в графе 06 не могут превышать значения в графе 05",IF(E186&lt;G186,"Внимание! Значения в графе 07 не могут превышать значения в графе 05",IF(V186&lt;W186,"Внимание! Значения в графе 23 не могут превышать значения в графе 22",IF(V186&lt;X186,"Внимание! Значения в графе 24 не могут превышать значения в графе 22","Проверка пройдена"))))</f>
        <v>Проверка пройдена</v>
      </c>
      <c r="AG186" s="3" t="str">
        <f t="shared" si="89"/>
        <v>01</v>
      </c>
    </row>
    <row r="187" spans="1:33" s="3" customFormat="1" ht="35.25" customHeight="1" x14ac:dyDescent="0.25">
      <c r="A187" s="33" t="s">
        <v>146</v>
      </c>
      <c r="B187" s="33"/>
      <c r="C187" s="37" t="s">
        <v>72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6" t="str">
        <f t="shared" ref="AD187" si="123">IF(D187&lt;=D186,"Проверка пройдена","Внимание! Значение по строке 02 дожно быть меньше или равно значению по строке 01")</f>
        <v>Проверка пройдена</v>
      </c>
      <c r="AE187" s="36" t="str">
        <f t="shared" si="121"/>
        <v>Проверка пройдена</v>
      </c>
      <c r="AF187" s="36" t="str">
        <f t="shared" si="122"/>
        <v>Проверка пройдена</v>
      </c>
      <c r="AG187" s="3" t="str">
        <f t="shared" si="89"/>
        <v>02</v>
      </c>
    </row>
    <row r="188" spans="1:33" s="3" customFormat="1" ht="35.25" customHeight="1" x14ac:dyDescent="0.25">
      <c r="A188" s="33" t="s">
        <v>146</v>
      </c>
      <c r="B188" s="33"/>
      <c r="C188" s="37" t="s">
        <v>73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6" t="str">
        <f t="shared" ref="AD188" si="124">IF(D188&lt;=D187,"Проверка пройдена","Внимание! Значение по строке 03 должно быть меньше или равно значения в строке 02")</f>
        <v>Проверка пройдена</v>
      </c>
      <c r="AE188" s="36" t="str">
        <f t="shared" si="121"/>
        <v>Проверка пройдена</v>
      </c>
      <c r="AF188" s="36" t="str">
        <f t="shared" si="122"/>
        <v>Проверка пройдена</v>
      </c>
      <c r="AG188" s="3" t="str">
        <f t="shared" si="89"/>
        <v>03</v>
      </c>
    </row>
    <row r="189" spans="1:33" s="3" customFormat="1" ht="36.75" customHeight="1" x14ac:dyDescent="0.25">
      <c r="A189" s="33" t="s">
        <v>146</v>
      </c>
      <c r="B189" s="33"/>
      <c r="C189" s="37" t="s">
        <v>74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6" t="str">
        <f t="shared" ref="AD189" si="125">IF(D189&lt;=D186,"Проверка пройдена","Внимание! Значение по строке 04 дожно быть  меньше или равно значению по строке 01")</f>
        <v>Проверка пройдена</v>
      </c>
      <c r="AE189" s="36" t="str">
        <f t="shared" si="121"/>
        <v>Проверка пройдена</v>
      </c>
      <c r="AF189" s="36" t="str">
        <f t="shared" si="122"/>
        <v>Проверка пройдена</v>
      </c>
      <c r="AG189" s="3" t="str">
        <f t="shared" si="89"/>
        <v>04</v>
      </c>
    </row>
    <row r="190" spans="1:33" s="3" customFormat="1" ht="15.75" x14ac:dyDescent="0.25">
      <c r="A190" s="33" t="s">
        <v>146</v>
      </c>
      <c r="B190" s="33"/>
      <c r="C190" s="37" t="s">
        <v>75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6" t="str">
        <f t="shared" ref="AD190" si="126">IF(D190&lt;=D186,"Проверка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90" s="36" t="str">
        <f t="shared" si="121"/>
        <v>Проверка пройдена</v>
      </c>
      <c r="AF190" s="36" t="str">
        <f t="shared" si="122"/>
        <v>Проверка пройдена</v>
      </c>
      <c r="AG190" s="3" t="str">
        <f t="shared" si="89"/>
        <v>05</v>
      </c>
    </row>
    <row r="191" spans="1:33" s="3" customFormat="1" ht="63" x14ac:dyDescent="0.25">
      <c r="A191" s="33" t="s">
        <v>146</v>
      </c>
      <c r="B191" s="33"/>
      <c r="C191" s="34" t="s">
        <v>76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8"/>
      <c r="AE191" s="36" t="str">
        <f t="shared" si="121"/>
        <v>Проверка пройдена</v>
      </c>
      <c r="AF191" s="36" t="str">
        <f t="shared" si="122"/>
        <v>Проверка пройдена</v>
      </c>
      <c r="AG191" s="3" t="str">
        <f t="shared" si="89"/>
        <v>06</v>
      </c>
    </row>
    <row r="192" spans="1:33" ht="78.75" x14ac:dyDescent="0.3">
      <c r="A192" s="33" t="s">
        <v>146</v>
      </c>
      <c r="B192" s="33"/>
      <c r="C192" s="34" t="s">
        <v>77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6"/>
      <c r="AE192" s="36" t="str">
        <f t="shared" si="121"/>
        <v>Проверка пройдена</v>
      </c>
      <c r="AF192" s="36" t="str">
        <f t="shared" si="122"/>
        <v>Проверка пройдена</v>
      </c>
      <c r="AG192" s="3" t="str">
        <f t="shared" si="89"/>
        <v>07</v>
      </c>
    </row>
    <row r="193" spans="1:33" x14ac:dyDescent="0.3">
      <c r="A193" s="33" t="s">
        <v>146</v>
      </c>
      <c r="B193" s="33"/>
      <c r="C193" s="34" t="s">
        <v>78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6"/>
      <c r="AE193" s="36" t="str">
        <f t="shared" si="121"/>
        <v>Проверка пройдена</v>
      </c>
      <c r="AF193" s="36" t="str">
        <f t="shared" si="122"/>
        <v>Проверка пройдена</v>
      </c>
      <c r="AG193" s="3" t="str">
        <f t="shared" si="89"/>
        <v>08</v>
      </c>
    </row>
    <row r="194" spans="1:33" x14ac:dyDescent="0.3">
      <c r="A194" s="33" t="s">
        <v>146</v>
      </c>
      <c r="B194" s="33"/>
      <c r="C194" s="34" t="s">
        <v>79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6"/>
      <c r="AE194" s="36" t="str">
        <f t="shared" si="121"/>
        <v>Проверка пройдена</v>
      </c>
      <c r="AF194" s="36" t="str">
        <f t="shared" si="122"/>
        <v>Проверка пройдена</v>
      </c>
      <c r="AG194" s="3" t="str">
        <f t="shared" si="89"/>
        <v>09</v>
      </c>
    </row>
    <row r="195" spans="1:33" x14ac:dyDescent="0.3">
      <c r="A195" s="33" t="s">
        <v>146</v>
      </c>
      <c r="B195" s="33"/>
      <c r="C195" s="34" t="s">
        <v>80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6"/>
      <c r="AE195" s="36" t="str">
        <f t="shared" si="121"/>
        <v>Проверка пройдена</v>
      </c>
      <c r="AF195" s="36" t="str">
        <f t="shared" si="122"/>
        <v>Проверка пройдена</v>
      </c>
      <c r="AG195" s="3" t="str">
        <f t="shared" si="89"/>
        <v>10</v>
      </c>
    </row>
    <row r="196" spans="1:33" ht="21.6" customHeight="1" x14ac:dyDescent="0.3">
      <c r="A196" s="33" t="s">
        <v>146</v>
      </c>
      <c r="B196" s="33"/>
      <c r="C196" s="34" t="s">
        <v>81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6"/>
      <c r="AE196" s="36" t="str">
        <f t="shared" si="121"/>
        <v>Проверка пройдена</v>
      </c>
      <c r="AF196" s="36" t="str">
        <f t="shared" si="122"/>
        <v>Проверка пройдена</v>
      </c>
      <c r="AG196" s="3" t="str">
        <f t="shared" si="89"/>
        <v>11</v>
      </c>
    </row>
    <row r="197" spans="1:33" ht="31.5" x14ac:dyDescent="0.3">
      <c r="A197" s="33" t="s">
        <v>146</v>
      </c>
      <c r="B197" s="33"/>
      <c r="C197" s="34" t="s">
        <v>82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6"/>
      <c r="AE197" s="36" t="str">
        <f t="shared" si="121"/>
        <v>Проверка пройдена</v>
      </c>
      <c r="AF197" s="36" t="str">
        <f t="shared" si="122"/>
        <v>Проверка пройдена</v>
      </c>
      <c r="AG197" s="3" t="str">
        <f t="shared" si="89"/>
        <v>12</v>
      </c>
    </row>
    <row r="198" spans="1:33" ht="31.5" x14ac:dyDescent="0.3">
      <c r="A198" s="33" t="s">
        <v>146</v>
      </c>
      <c r="B198" s="33"/>
      <c r="C198" s="34" t="s">
        <v>83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6"/>
      <c r="AE198" s="36" t="str">
        <f t="shared" si="121"/>
        <v>Проверка пройдена</v>
      </c>
      <c r="AF198" s="36" t="str">
        <f t="shared" si="122"/>
        <v>Проверка пройдена</v>
      </c>
      <c r="AG198" s="3" t="str">
        <f t="shared" si="89"/>
        <v>13</v>
      </c>
    </row>
    <row r="199" spans="1:33" ht="63" x14ac:dyDescent="0.3">
      <c r="A199" s="33" t="s">
        <v>146</v>
      </c>
      <c r="B199" s="33"/>
      <c r="C199" s="37" t="s">
        <v>84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6" t="str">
        <f t="shared" ref="AD199" si="127">IF(D199&lt;=D191,IF(D199&lt;=D190,"Проверка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99" s="36" t="str">
        <f t="shared" si="121"/>
        <v>Проверка пройдена</v>
      </c>
      <c r="AF199" s="36" t="str">
        <f t="shared" si="122"/>
        <v>Проверка пройдена</v>
      </c>
      <c r="AG199" s="3" t="str">
        <f t="shared" si="89"/>
        <v>14</v>
      </c>
    </row>
    <row r="200" spans="1:33" ht="31.5" x14ac:dyDescent="0.3">
      <c r="A200" s="33" t="s">
        <v>146</v>
      </c>
      <c r="B200" s="33"/>
      <c r="C200" s="39" t="s">
        <v>85</v>
      </c>
      <c r="D200" s="40" t="str">
        <f t="shared" ref="D200" si="128">IF(AND(D187&lt;=D186,D188&lt;=D187,D189&lt;=D186,D190&lt;=D186,D191=(D187+D189),D191=(D192+D193+D194+D195+D196+D197+D198),D199&lt;=D191,(D187+D189)&lt;=D186,D192&lt;=D191,D193&lt;=D191,D194&lt;=D191,D195&lt;=D191,D196&lt;=D191,D197&lt;=D191,D198&lt;=D191,D199&lt;=D190,D199&lt;=D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00" s="40" t="str">
        <f t="shared" ref="E200" si="129">IF(AND(E187&lt;=E186,E188&lt;=E187,E189&lt;=E186,E190&lt;=E186,E191=(E187+E189),E191=(E192+E193+E194+E195+E196+E197+E198),E199&lt;=E191,(E187+E189)&lt;=E186,E192&lt;=E191,E193&lt;=E191,E194&lt;=E191,E195&lt;=E191,E196&lt;=E191,E197&lt;=E191,E198&lt;=E191,E199&lt;=E190,E199&lt;=E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00" s="40" t="str">
        <f t="shared" ref="F200" si="130">IF(AND(F187&lt;=F186,F188&lt;=F187,F189&lt;=F186,F190&lt;=F186,F191=(F187+F189),F191=(F192+F193+F194+F195+F196+F197+F198),F199&lt;=F191,(F187+F189)&lt;=F186,F192&lt;=F191,F193&lt;=F191,F194&lt;=F191,F195&lt;=F191,F196&lt;=F191,F197&lt;=F191,F198&lt;=F191,F199&lt;=F190,F199&lt;=F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00" s="40" t="str">
        <f t="shared" ref="G200" si="131">IF(AND(G187&lt;=G186,G188&lt;=G187,G189&lt;=G186,G190&lt;=G186,G191=(G187+G189),G191=(G192+G193+G194+G195+G196+G197+G198),G199&lt;=G191,(G187+G189)&lt;=G186,G192&lt;=G191,G193&lt;=G191,G194&lt;=G191,G195&lt;=G191,G196&lt;=G191,G197&lt;=G191,G198&lt;=G191,G199&lt;=G190,G199&lt;=G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00" s="40" t="str">
        <f t="shared" ref="H200" si="132">IF(AND(H187&lt;=H186,H188&lt;=H187,H189&lt;=H186,H190&lt;=H186,H191=(H187+H189),H191=(H192+H193+H194+H195+H196+H197+H198),H199&lt;=H191,(H187+H189)&lt;=H186,H192&lt;=H191,H193&lt;=H191,H194&lt;=H191,H195&lt;=H191,H196&lt;=H191,H197&lt;=H191,H198&lt;=H191,H199&lt;=H190,H199&lt;=H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00" s="40" t="str">
        <f t="shared" ref="I200" si="133">IF(AND(I187&lt;=I186,I188&lt;=I187,I189&lt;=I186,I190&lt;=I186,I191=(I187+I189),I191=(I192+I193+I194+I195+I196+I197+I198),I199&lt;=I191,(I187+I189)&lt;=I186,I192&lt;=I191,I193&lt;=I191,I194&lt;=I191,I195&lt;=I191,I196&lt;=I191,I197&lt;=I191,I198&lt;=I191,I199&lt;=I190,I199&lt;=I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00" s="40" t="str">
        <f t="shared" ref="J200" si="134">IF(AND(J187&lt;=J186,J188&lt;=J187,J189&lt;=J186,J190&lt;=J186,J191=(J187+J189),J191=(J192+J193+J194+J195+J196+J197+J198),J199&lt;=J191,(J187+J189)&lt;=J186,J192&lt;=J191,J193&lt;=J191,J194&lt;=J191,J195&lt;=J191,J196&lt;=J191,J197&lt;=J191,J198&lt;=J191,J199&lt;=J190,J199&lt;=J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00" s="40" t="str">
        <f t="shared" ref="K200" si="135">IF(AND(K187&lt;=K186,K188&lt;=K187,K189&lt;=K186,K190&lt;=K186,K191=(K187+K189),K191=(K192+K193+K194+K195+K196+K197+K198),K199&lt;=K191,(K187+K189)&lt;=K186,K192&lt;=K191,K193&lt;=K191,K194&lt;=K191,K195&lt;=K191,K196&lt;=K191,K197&lt;=K191,K198&lt;=K191,K199&lt;=K190,K199&lt;=K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00" s="40" t="str">
        <f t="shared" ref="L200" si="136">IF(AND(L187&lt;=L186,L188&lt;=L187,L189&lt;=L186,L190&lt;=L186,L191=(L187+L189),L191=(L192+L193+L194+L195+L196+L197+L198),L199&lt;=L191,(L187+L189)&lt;=L186,L192&lt;=L191,L193&lt;=L191,L194&lt;=L191,L195&lt;=L191,L196&lt;=L191,L197&lt;=L191,L198&lt;=L191,L199&lt;=L190,L199&lt;=L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00" s="40" t="str">
        <f t="shared" ref="M200" si="137">IF(AND(M187&lt;=M186,M188&lt;=M187,M189&lt;=M186,M190&lt;=M186,M191=(M187+M189),M191=(M192+M193+M194+M195+M196+M197+M198),M199&lt;=M191,(M187+M189)&lt;=M186,M192&lt;=M191,M193&lt;=M191,M194&lt;=M191,M195&lt;=M191,M196&lt;=M191,M197&lt;=M191,M198&lt;=M191,M199&lt;=M190,M199&lt;=M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00" s="40" t="str">
        <f t="shared" ref="N200" si="138">IF(AND(N187&lt;=N186,N188&lt;=N187,N189&lt;=N186,N190&lt;=N186,N191=(N187+N189),N191=(N192+N193+N194+N195+N196+N197+N198),N199&lt;=N191,(N187+N189)&lt;=N186,N192&lt;=N191,N193&lt;=N191,N194&lt;=N191,N195&lt;=N191,N196&lt;=N191,N197&lt;=N191,N198&lt;=N191,N199&lt;=N190,N199&lt;=N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00" s="40" t="str">
        <f t="shared" ref="O200" si="139">IF(AND(O187&lt;=O186,O188&lt;=O187,O189&lt;=O186,O190&lt;=O186,O191=(O187+O189),O191=(O192+O193+O194+O195+O196+O197+O198),O199&lt;=O191,(O187+O189)&lt;=O186,O192&lt;=O191,O193&lt;=O191,O194&lt;=O191,O195&lt;=O191,O196&lt;=O191,O197&lt;=O191,O198&lt;=O191,O199&lt;=O190,O199&lt;=O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00" s="40" t="str">
        <f t="shared" ref="P200" si="140">IF(AND(P187&lt;=P186,P188&lt;=P187,P189&lt;=P186,P190&lt;=P186,P191=(P187+P189),P191=(P192+P193+P194+P195+P196+P197+P198),P199&lt;=P191,(P187+P189)&lt;=P186,P192&lt;=P191,P193&lt;=P191,P194&lt;=P191,P195&lt;=P191,P196&lt;=P191,P197&lt;=P191,P198&lt;=P191,P199&lt;=P190,P199&lt;=P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00" s="40" t="str">
        <f t="shared" ref="Q200" si="141">IF(AND(Q187&lt;=Q186,Q188&lt;=Q187,Q189&lt;=Q186,Q190&lt;=Q186,Q191=(Q187+Q189),Q191=(Q192+Q193+Q194+Q195+Q196+Q197+Q198),Q199&lt;=Q191,(Q187+Q189)&lt;=Q186,Q192&lt;=Q191,Q193&lt;=Q191,Q194&lt;=Q191,Q195&lt;=Q191,Q196&lt;=Q191,Q197&lt;=Q191,Q198&lt;=Q191,Q199&lt;=Q190,Q199&lt;=Q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00" s="40" t="str">
        <f t="shared" ref="R200" si="142">IF(AND(R187&lt;=R186,R188&lt;=R187,R189&lt;=R186,R190&lt;=R186,R191=(R187+R189),R191=(R192+R193+R194+R195+R196+R197+R198),R199&lt;=R191,(R187+R189)&lt;=R186,R192&lt;=R191,R193&lt;=R191,R194&lt;=R191,R195&lt;=R191,R196&lt;=R191,R197&lt;=R191,R198&lt;=R191,R199&lt;=R190,R199&lt;=R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00" s="40" t="str">
        <f t="shared" ref="S200" si="143">IF(AND(S187&lt;=S186,S188&lt;=S187,S189&lt;=S186,S190&lt;=S186,S191=(S187+S189),S191=(S192+S193+S194+S195+S196+S197+S198),S199&lt;=S191,(S187+S189)&lt;=S186,S192&lt;=S191,S193&lt;=S191,S194&lt;=S191,S195&lt;=S191,S196&lt;=S191,S197&lt;=S191,S198&lt;=S191,S199&lt;=S190,S199&lt;=S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00" s="40" t="str">
        <f t="shared" ref="T200" si="144">IF(AND(T187&lt;=T186,T188&lt;=T187,T189&lt;=T186,T190&lt;=T186,T191=(T187+T189),T191=(T192+T193+T194+T195+T196+T197+T198),T199&lt;=T191,(T187+T189)&lt;=T186,T192&lt;=T191,T193&lt;=T191,T194&lt;=T191,T195&lt;=T191,T196&lt;=T191,T197&lt;=T191,T198&lt;=T191,T199&lt;=T190,T199&lt;=T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00" s="40" t="str">
        <f t="shared" ref="U200" si="145">IF(AND(U187&lt;=U186,U188&lt;=U187,U189&lt;=U186,U190&lt;=U186,U191=(U187+U189),U191=(U192+U193+U194+U195+U196+U197+U198),U199&lt;=U191,(U187+U189)&lt;=U186,U192&lt;=U191,U193&lt;=U191,U194&lt;=U191,U195&lt;=U191,U196&lt;=U191,U197&lt;=U191,U198&lt;=U191,U199&lt;=U190,U199&lt;=U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00" s="40" t="str">
        <f t="shared" ref="V200" si="146">IF(AND(V187&lt;=V186,V188&lt;=V187,V189&lt;=V186,V190&lt;=V186,V191=(V187+V189),V191=(V192+V193+V194+V195+V196+V197+V198),V199&lt;=V191,(V187+V189)&lt;=V186,V192&lt;=V191,V193&lt;=V191,V194&lt;=V191,V195&lt;=V191,V196&lt;=V191,V197&lt;=V191,V198&lt;=V191,V199&lt;=V190,V199&lt;=V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00" s="40" t="str">
        <f t="shared" ref="W200" si="147">IF(AND(W187&lt;=W186,W188&lt;=W187,W189&lt;=W186,W190&lt;=W186,W191=(W187+W189),W191=(W192+W193+W194+W195+W196+W197+W198),W199&lt;=W191,(W187+W189)&lt;=W186,W192&lt;=W191,W193&lt;=W191,W194&lt;=W191,W195&lt;=W191,W196&lt;=W191,W197&lt;=W191,W198&lt;=W191,W199&lt;=W190,W199&lt;=W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00" s="40" t="str">
        <f t="shared" ref="X200" si="148">IF(AND(X187&lt;=X186,X188&lt;=X187,X189&lt;=X186,X190&lt;=X186,X191=(X187+X189),X191=(X192+X193+X194+X195+X196+X197+X198),X199&lt;=X191,(X187+X189)&lt;=X186,X192&lt;=X191,X193&lt;=X191,X194&lt;=X191,X195&lt;=X191,X196&lt;=X191,X197&lt;=X191,X198&lt;=X191,X199&lt;=X190,X199&lt;=X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00" s="40" t="str">
        <f t="shared" ref="Y200" si="149">IF(AND(Y187&lt;=Y186,Y188&lt;=Y187,Y189&lt;=Y186,Y190&lt;=Y186,Y191=(Y187+Y189),Y191=(Y192+Y193+Y194+Y195+Y196+Y197+Y198),Y199&lt;=Y191,(Y187+Y189)&lt;=Y186,Y192&lt;=Y191,Y193&lt;=Y191,Y194&lt;=Y191,Y195&lt;=Y191,Y196&lt;=Y191,Y197&lt;=Y191,Y198&lt;=Y191,Y199&lt;=Y190,Y199&lt;=Y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00" s="40" t="str">
        <f t="shared" ref="Z200" si="150">IF(AND(Z187&lt;=Z186,Z188&lt;=Z187,Z189&lt;=Z186,Z190&lt;=Z186,Z191=(Z187+Z189),Z191=(Z192+Z193+Z194+Z195+Z196+Z197+Z198),Z199&lt;=Z191,(Z187+Z189)&lt;=Z186,Z192&lt;=Z191,Z193&lt;=Z191,Z194&lt;=Z191,Z195&lt;=Z191,Z196&lt;=Z191,Z197&lt;=Z191,Z198&lt;=Z191,Z199&lt;=Z190,Z199&lt;=Z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00" s="40" t="str">
        <f t="shared" ref="AA200" si="151">IF(AND(AA187&lt;=AA186,AA188&lt;=AA187,AA189&lt;=AA186,AA190&lt;=AA186,AA191=(AA187+AA189),AA191=(AA192+AA193+AA194+AA195+AA196+AA197+AA198),AA199&lt;=AA191,(AA187+AA189)&lt;=AA186,AA192&lt;=AA191,AA193&lt;=AA191,AA194&lt;=AA191,AA195&lt;=AA191,AA196&lt;=AA191,AA197&lt;=AA191,AA198&lt;=AA191,AA199&lt;=AA190,AA199&lt;=AA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00" s="40" t="str">
        <f t="shared" ref="AB200" si="152">IF(AND(AB187&lt;=AB186,AB188&lt;=AB187,AB189&lt;=AB186,AB190&lt;=AB186,AB191=(AB187+AB189),AB191=(AB192+AB193+AB194+AB195+AB196+AB197+AB198),AB199&lt;=AB191,(AB187+AB189)&lt;=AB186,AB192&lt;=AB191,AB193&lt;=AB191,AB194&lt;=AB191,AB195&lt;=AB191,AB196&lt;=AB191,AB197&lt;=AB191,AB198&lt;=AB191,AB199&lt;=AB190,AB199&lt;=AB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00" s="40" t="str">
        <f t="shared" ref="AC200" si="153">IF(AND(AC187&lt;=AC186,AC188&lt;=AC187,AC189&lt;=AC186,AC190&lt;=AC186,AC191=(AC187+AC189),AC191=(AC192+AC193+AC194+AC195+AC196+AC197+AC198),AC199&lt;=AC191,(AC187+AC189)&lt;=AC186,AC192&lt;=AC191,AC193&lt;=AC191,AC194&lt;=AC191,AC195&lt;=AC191,AC196&lt;=AC191,AC197&lt;=AC191,AC198&lt;=AC191,AC199&lt;=AC190,AC199&lt;=AC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00" s="41"/>
      <c r="AE200" s="36"/>
      <c r="AF200" s="36"/>
      <c r="AG200" s="3" t="str">
        <f t="shared" si="89"/>
        <v>15</v>
      </c>
    </row>
    <row r="201" spans="1:33" s="3" customFormat="1" ht="31.5" x14ac:dyDescent="0.25">
      <c r="A201" s="33" t="s">
        <v>146</v>
      </c>
      <c r="B201" s="33"/>
      <c r="C201" s="34" t="s">
        <v>71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6"/>
      <c r="AE201" s="36" t="str">
        <f t="shared" ref="AE201:AE214" si="154">IF(D201=SUM(E201,H201,I201,J201,K201,L201,M201,N201,O201,P201,Q201,R201,S201,T201,U201,V201,Y201,Z201,AA201,AB201,AC201),"Проверка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01" s="36" t="str">
        <f t="shared" ref="AF201:AF214" si="155">IF(E201&lt;F201,"Внимание! Значения в графе 06 не могут превышать значения в графе 05",IF(E201&lt;G201,"Внимание! Значения в графе 07 не могут превышать значения в графе 05",IF(V201&lt;W201,"Внимание! Значения в графе 23 не могут превышать значения в графе 22",IF(V201&lt;X201,"Внимание! Значения в графе 24 не могут превышать значения в графе 22","Проверка пройдена"))))</f>
        <v>Проверка пройдена</v>
      </c>
      <c r="AG201" s="3" t="str">
        <f t="shared" ref="AG201:AG264" si="156">CONCATENATE(B201,LEFT(C201,2))</f>
        <v>01</v>
      </c>
    </row>
    <row r="202" spans="1:33" s="3" customFormat="1" ht="35.25" customHeight="1" x14ac:dyDescent="0.25">
      <c r="A202" s="33" t="s">
        <v>146</v>
      </c>
      <c r="B202" s="33"/>
      <c r="C202" s="37" t="s">
        <v>72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6" t="str">
        <f t="shared" ref="AD202" si="157">IF(D202&lt;=D201,"Проверка пройдена","Внимание! Значение по строке 02 дожно быть меньше или равно значению по строке 01")</f>
        <v>Проверка пройдена</v>
      </c>
      <c r="AE202" s="36" t="str">
        <f t="shared" si="154"/>
        <v>Проверка пройдена</v>
      </c>
      <c r="AF202" s="36" t="str">
        <f t="shared" si="155"/>
        <v>Проверка пройдена</v>
      </c>
      <c r="AG202" s="3" t="str">
        <f t="shared" si="156"/>
        <v>02</v>
      </c>
    </row>
    <row r="203" spans="1:33" s="3" customFormat="1" ht="35.25" customHeight="1" x14ac:dyDescent="0.25">
      <c r="A203" s="33" t="s">
        <v>146</v>
      </c>
      <c r="B203" s="33"/>
      <c r="C203" s="37" t="s">
        <v>73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6" t="str">
        <f t="shared" ref="AD203" si="158">IF(D203&lt;=D202,"Проверка пройдена","Внимание! Значение по строке 03 должно быть меньше или равно значения в строке 02")</f>
        <v>Проверка пройдена</v>
      </c>
      <c r="AE203" s="36" t="str">
        <f t="shared" si="154"/>
        <v>Проверка пройдена</v>
      </c>
      <c r="AF203" s="36" t="str">
        <f t="shared" si="155"/>
        <v>Проверка пройдена</v>
      </c>
      <c r="AG203" s="3" t="str">
        <f t="shared" si="156"/>
        <v>03</v>
      </c>
    </row>
    <row r="204" spans="1:33" s="3" customFormat="1" ht="36.75" customHeight="1" x14ac:dyDescent="0.25">
      <c r="A204" s="33" t="s">
        <v>146</v>
      </c>
      <c r="B204" s="33"/>
      <c r="C204" s="37" t="s">
        <v>74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6" t="str">
        <f t="shared" ref="AD204" si="159">IF(D204&lt;=D201,"Проверка пройдена","Внимание! Значение по строке 04 дожно быть  меньше или равно значению по строке 01")</f>
        <v>Проверка пройдена</v>
      </c>
      <c r="AE204" s="36" t="str">
        <f t="shared" si="154"/>
        <v>Проверка пройдена</v>
      </c>
      <c r="AF204" s="36" t="str">
        <f t="shared" si="155"/>
        <v>Проверка пройдена</v>
      </c>
      <c r="AG204" s="3" t="str">
        <f t="shared" si="156"/>
        <v>04</v>
      </c>
    </row>
    <row r="205" spans="1:33" s="3" customFormat="1" ht="15.75" x14ac:dyDescent="0.25">
      <c r="A205" s="33" t="s">
        <v>146</v>
      </c>
      <c r="B205" s="33"/>
      <c r="C205" s="37" t="s">
        <v>75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6" t="str">
        <f t="shared" ref="AD205" si="160">IF(D205&lt;=D201,"Проверка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05" s="36" t="str">
        <f t="shared" si="154"/>
        <v>Проверка пройдена</v>
      </c>
      <c r="AF205" s="36" t="str">
        <f t="shared" si="155"/>
        <v>Проверка пройдена</v>
      </c>
      <c r="AG205" s="3" t="str">
        <f t="shared" si="156"/>
        <v>05</v>
      </c>
    </row>
    <row r="206" spans="1:33" s="3" customFormat="1" ht="63" x14ac:dyDescent="0.25">
      <c r="A206" s="33" t="s">
        <v>146</v>
      </c>
      <c r="B206" s="33"/>
      <c r="C206" s="34" t="s">
        <v>76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8"/>
      <c r="AE206" s="36" t="str">
        <f t="shared" si="154"/>
        <v>Проверка пройдена</v>
      </c>
      <c r="AF206" s="36" t="str">
        <f t="shared" si="155"/>
        <v>Проверка пройдена</v>
      </c>
      <c r="AG206" s="3" t="str">
        <f t="shared" si="156"/>
        <v>06</v>
      </c>
    </row>
    <row r="207" spans="1:33" ht="78.75" x14ac:dyDescent="0.3">
      <c r="A207" s="33" t="s">
        <v>146</v>
      </c>
      <c r="B207" s="33"/>
      <c r="C207" s="34" t="s">
        <v>77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6"/>
      <c r="AE207" s="36" t="str">
        <f t="shared" si="154"/>
        <v>Проверка пройдена</v>
      </c>
      <c r="AF207" s="36" t="str">
        <f t="shared" si="155"/>
        <v>Проверка пройдена</v>
      </c>
      <c r="AG207" s="3" t="str">
        <f t="shared" si="156"/>
        <v>07</v>
      </c>
    </row>
    <row r="208" spans="1:33" x14ac:dyDescent="0.3">
      <c r="A208" s="33" t="s">
        <v>146</v>
      </c>
      <c r="B208" s="33"/>
      <c r="C208" s="34" t="s">
        <v>78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6"/>
      <c r="AE208" s="36" t="str">
        <f t="shared" si="154"/>
        <v>Проверка пройдена</v>
      </c>
      <c r="AF208" s="36" t="str">
        <f t="shared" si="155"/>
        <v>Проверка пройдена</v>
      </c>
      <c r="AG208" s="3" t="str">
        <f t="shared" si="156"/>
        <v>08</v>
      </c>
    </row>
    <row r="209" spans="1:33" x14ac:dyDescent="0.3">
      <c r="A209" s="33" t="s">
        <v>146</v>
      </c>
      <c r="B209" s="33"/>
      <c r="C209" s="34" t="s">
        <v>79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6"/>
      <c r="AE209" s="36" t="str">
        <f t="shared" si="154"/>
        <v>Проверка пройдена</v>
      </c>
      <c r="AF209" s="36" t="str">
        <f t="shared" si="155"/>
        <v>Проверка пройдена</v>
      </c>
      <c r="AG209" s="3" t="str">
        <f t="shared" si="156"/>
        <v>09</v>
      </c>
    </row>
    <row r="210" spans="1:33" x14ac:dyDescent="0.3">
      <c r="A210" s="33" t="s">
        <v>146</v>
      </c>
      <c r="B210" s="33"/>
      <c r="C210" s="34" t="s">
        <v>80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6"/>
      <c r="AE210" s="36" t="str">
        <f t="shared" si="154"/>
        <v>Проверка пройдена</v>
      </c>
      <c r="AF210" s="36" t="str">
        <f t="shared" si="155"/>
        <v>Проверка пройдена</v>
      </c>
      <c r="AG210" s="3" t="str">
        <f t="shared" si="156"/>
        <v>10</v>
      </c>
    </row>
    <row r="211" spans="1:33" ht="21.6" customHeight="1" x14ac:dyDescent="0.3">
      <c r="A211" s="33" t="s">
        <v>146</v>
      </c>
      <c r="B211" s="33"/>
      <c r="C211" s="34" t="s">
        <v>81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6"/>
      <c r="AE211" s="36" t="str">
        <f t="shared" si="154"/>
        <v>Проверка пройдена</v>
      </c>
      <c r="AF211" s="36" t="str">
        <f t="shared" si="155"/>
        <v>Проверка пройдена</v>
      </c>
      <c r="AG211" s="3" t="str">
        <f t="shared" si="156"/>
        <v>11</v>
      </c>
    </row>
    <row r="212" spans="1:33" ht="31.5" x14ac:dyDescent="0.3">
      <c r="A212" s="33" t="s">
        <v>146</v>
      </c>
      <c r="B212" s="33"/>
      <c r="C212" s="34" t="s">
        <v>82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6"/>
      <c r="AE212" s="36" t="str">
        <f t="shared" si="154"/>
        <v>Проверка пройдена</v>
      </c>
      <c r="AF212" s="36" t="str">
        <f t="shared" si="155"/>
        <v>Проверка пройдена</v>
      </c>
      <c r="AG212" s="3" t="str">
        <f t="shared" si="156"/>
        <v>12</v>
      </c>
    </row>
    <row r="213" spans="1:33" ht="31.5" x14ac:dyDescent="0.3">
      <c r="A213" s="33" t="s">
        <v>146</v>
      </c>
      <c r="B213" s="33"/>
      <c r="C213" s="34" t="s">
        <v>83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6"/>
      <c r="AE213" s="36" t="str">
        <f t="shared" si="154"/>
        <v>Проверка пройдена</v>
      </c>
      <c r="AF213" s="36" t="str">
        <f t="shared" si="155"/>
        <v>Проверка пройдена</v>
      </c>
      <c r="AG213" s="3" t="str">
        <f t="shared" si="156"/>
        <v>13</v>
      </c>
    </row>
    <row r="214" spans="1:33" ht="63" x14ac:dyDescent="0.3">
      <c r="A214" s="33" t="s">
        <v>146</v>
      </c>
      <c r="B214" s="33"/>
      <c r="C214" s="37" t="s">
        <v>84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6" t="str">
        <f t="shared" ref="AD214" si="161">IF(D214&lt;=D206,IF(D214&lt;=D205,"Проверка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14" s="36" t="str">
        <f t="shared" si="154"/>
        <v>Проверка пройдена</v>
      </c>
      <c r="AF214" s="36" t="str">
        <f t="shared" si="155"/>
        <v>Проверка пройдена</v>
      </c>
      <c r="AG214" s="3" t="str">
        <f t="shared" si="156"/>
        <v>14</v>
      </c>
    </row>
    <row r="215" spans="1:33" ht="31.5" x14ac:dyDescent="0.3">
      <c r="A215" s="33" t="s">
        <v>146</v>
      </c>
      <c r="B215" s="33"/>
      <c r="C215" s="39" t="s">
        <v>85</v>
      </c>
      <c r="D215" s="40" t="str">
        <f t="shared" ref="D215" si="162">IF(AND(D202&lt;=D201,D203&lt;=D202,D204&lt;=D201,D205&lt;=D201,D206=(D202+D204),D206=(D207+D208+D209+D210+D211+D212+D213),D214&lt;=D206,(D202+D204)&lt;=D201,D207&lt;=D206,D208&lt;=D206,D209&lt;=D206,D210&lt;=D206,D211&lt;=D206,D212&lt;=D206,D213&lt;=D206,D214&lt;=D205,D214&lt;=D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15" s="40" t="str">
        <f t="shared" ref="E215" si="163">IF(AND(E202&lt;=E201,E203&lt;=E202,E204&lt;=E201,E205&lt;=E201,E206=(E202+E204),E206=(E207+E208+E209+E210+E211+E212+E213),E214&lt;=E206,(E202+E204)&lt;=E201,E207&lt;=E206,E208&lt;=E206,E209&lt;=E206,E210&lt;=E206,E211&lt;=E206,E212&lt;=E206,E213&lt;=E206,E214&lt;=E205,E214&lt;=E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5" s="40" t="str">
        <f t="shared" ref="F215" si="164">IF(AND(F202&lt;=F201,F203&lt;=F202,F204&lt;=F201,F205&lt;=F201,F206=(F202+F204),F206=(F207+F208+F209+F210+F211+F212+F213),F214&lt;=F206,(F202+F204)&lt;=F201,F207&lt;=F206,F208&lt;=F206,F209&lt;=F206,F210&lt;=F206,F211&lt;=F206,F212&lt;=F206,F213&lt;=F206,F214&lt;=F205,F214&lt;=F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5" s="40" t="str">
        <f t="shared" ref="G215" si="165">IF(AND(G202&lt;=G201,G203&lt;=G202,G204&lt;=G201,G205&lt;=G201,G206=(G202+G204),G206=(G207+G208+G209+G210+G211+G212+G213),G214&lt;=G206,(G202+G204)&lt;=G201,G207&lt;=G206,G208&lt;=G206,G209&lt;=G206,G210&lt;=G206,G211&lt;=G206,G212&lt;=G206,G213&lt;=G206,G214&lt;=G205,G214&lt;=G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15" s="40" t="str">
        <f t="shared" ref="H215" si="166">IF(AND(H202&lt;=H201,H203&lt;=H202,H204&lt;=H201,H205&lt;=H201,H206=(H202+H204),H206=(H207+H208+H209+H210+H211+H212+H213),H214&lt;=H206,(H202+H204)&lt;=H201,H207&lt;=H206,H208&lt;=H206,H209&lt;=H206,H210&lt;=H206,H211&lt;=H206,H212&lt;=H206,H213&lt;=H206,H214&lt;=H205,H214&lt;=H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15" s="40" t="str">
        <f t="shared" ref="I215" si="167">IF(AND(I202&lt;=I201,I203&lt;=I202,I204&lt;=I201,I205&lt;=I201,I206=(I202+I204),I206=(I207+I208+I209+I210+I211+I212+I213),I214&lt;=I206,(I202+I204)&lt;=I201,I207&lt;=I206,I208&lt;=I206,I209&lt;=I206,I210&lt;=I206,I211&lt;=I206,I212&lt;=I206,I213&lt;=I206,I214&lt;=I205,I214&lt;=I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15" s="40" t="str">
        <f t="shared" ref="J215" si="168">IF(AND(J202&lt;=J201,J203&lt;=J202,J204&lt;=J201,J205&lt;=J201,J206=(J202+J204),J206=(J207+J208+J209+J210+J211+J212+J213),J214&lt;=J206,(J202+J204)&lt;=J201,J207&lt;=J206,J208&lt;=J206,J209&lt;=J206,J210&lt;=J206,J211&lt;=J206,J212&lt;=J206,J213&lt;=J206,J214&lt;=J205,J214&lt;=J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15" s="40" t="str">
        <f t="shared" ref="K215" si="169">IF(AND(K202&lt;=K201,K203&lt;=K202,K204&lt;=K201,K205&lt;=K201,K206=(K202+K204),K206=(K207+K208+K209+K210+K211+K212+K213),K214&lt;=K206,(K202+K204)&lt;=K201,K207&lt;=K206,K208&lt;=K206,K209&lt;=K206,K210&lt;=K206,K211&lt;=K206,K212&lt;=K206,K213&lt;=K206,K214&lt;=K205,K214&lt;=K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15" s="40" t="str">
        <f t="shared" ref="L215" si="170">IF(AND(L202&lt;=L201,L203&lt;=L202,L204&lt;=L201,L205&lt;=L201,L206=(L202+L204),L206=(L207+L208+L209+L210+L211+L212+L213),L214&lt;=L206,(L202+L204)&lt;=L201,L207&lt;=L206,L208&lt;=L206,L209&lt;=L206,L210&lt;=L206,L211&lt;=L206,L212&lt;=L206,L213&lt;=L206,L214&lt;=L205,L214&lt;=L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15" s="40" t="str">
        <f t="shared" ref="M215" si="171">IF(AND(M202&lt;=M201,M203&lt;=M202,M204&lt;=M201,M205&lt;=M201,M206=(M202+M204),M206=(M207+M208+M209+M210+M211+M212+M213),M214&lt;=M206,(M202+M204)&lt;=M201,M207&lt;=M206,M208&lt;=M206,M209&lt;=M206,M210&lt;=M206,M211&lt;=M206,M212&lt;=M206,M213&lt;=M206,M214&lt;=M205,M214&lt;=M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15" s="40" t="str">
        <f t="shared" ref="N215" si="172">IF(AND(N202&lt;=N201,N203&lt;=N202,N204&lt;=N201,N205&lt;=N201,N206=(N202+N204),N206=(N207+N208+N209+N210+N211+N212+N213),N214&lt;=N206,(N202+N204)&lt;=N201,N207&lt;=N206,N208&lt;=N206,N209&lt;=N206,N210&lt;=N206,N211&lt;=N206,N212&lt;=N206,N213&lt;=N206,N214&lt;=N205,N214&lt;=N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15" s="40" t="str">
        <f t="shared" ref="O215" si="173">IF(AND(O202&lt;=O201,O203&lt;=O202,O204&lt;=O201,O205&lt;=O201,O206=(O202+O204),O206=(O207+O208+O209+O210+O211+O212+O213),O214&lt;=O206,(O202+O204)&lt;=O201,O207&lt;=O206,O208&lt;=O206,O209&lt;=O206,O210&lt;=O206,O211&lt;=O206,O212&lt;=O206,O213&lt;=O206,O214&lt;=O205,O214&lt;=O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15" s="40" t="str">
        <f t="shared" ref="P215" si="174">IF(AND(P202&lt;=P201,P203&lt;=P202,P204&lt;=P201,P205&lt;=P201,P206=(P202+P204),P206=(P207+P208+P209+P210+P211+P212+P213),P214&lt;=P206,(P202+P204)&lt;=P201,P207&lt;=P206,P208&lt;=P206,P209&lt;=P206,P210&lt;=P206,P211&lt;=P206,P212&lt;=P206,P213&lt;=P206,P214&lt;=P205,P214&lt;=P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15" s="40" t="str">
        <f t="shared" ref="Q215" si="175">IF(AND(Q202&lt;=Q201,Q203&lt;=Q202,Q204&lt;=Q201,Q205&lt;=Q201,Q206=(Q202+Q204),Q206=(Q207+Q208+Q209+Q210+Q211+Q212+Q213),Q214&lt;=Q206,(Q202+Q204)&lt;=Q201,Q207&lt;=Q206,Q208&lt;=Q206,Q209&lt;=Q206,Q210&lt;=Q206,Q211&lt;=Q206,Q212&lt;=Q206,Q213&lt;=Q206,Q214&lt;=Q205,Q214&lt;=Q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15" s="40" t="str">
        <f t="shared" ref="R215" si="176">IF(AND(R202&lt;=R201,R203&lt;=R202,R204&lt;=R201,R205&lt;=R201,R206=(R202+R204),R206=(R207+R208+R209+R210+R211+R212+R213),R214&lt;=R206,(R202+R204)&lt;=R201,R207&lt;=R206,R208&lt;=R206,R209&lt;=R206,R210&lt;=R206,R211&lt;=R206,R212&lt;=R206,R213&lt;=R206,R214&lt;=R205,R214&lt;=R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15" s="40" t="str">
        <f t="shared" ref="S215" si="177">IF(AND(S202&lt;=S201,S203&lt;=S202,S204&lt;=S201,S205&lt;=S201,S206=(S202+S204),S206=(S207+S208+S209+S210+S211+S212+S213),S214&lt;=S206,(S202+S204)&lt;=S201,S207&lt;=S206,S208&lt;=S206,S209&lt;=S206,S210&lt;=S206,S211&lt;=S206,S212&lt;=S206,S213&lt;=S206,S214&lt;=S205,S214&lt;=S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15" s="40" t="str">
        <f t="shared" ref="T215" si="178">IF(AND(T202&lt;=T201,T203&lt;=T202,T204&lt;=T201,T205&lt;=T201,T206=(T202+T204),T206=(T207+T208+T209+T210+T211+T212+T213),T214&lt;=T206,(T202+T204)&lt;=T201,T207&lt;=T206,T208&lt;=T206,T209&lt;=T206,T210&lt;=T206,T211&lt;=T206,T212&lt;=T206,T213&lt;=T206,T214&lt;=T205,T214&lt;=T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15" s="40" t="str">
        <f t="shared" ref="U215" si="179">IF(AND(U202&lt;=U201,U203&lt;=U202,U204&lt;=U201,U205&lt;=U201,U206=(U202+U204),U206=(U207+U208+U209+U210+U211+U212+U213),U214&lt;=U206,(U202+U204)&lt;=U201,U207&lt;=U206,U208&lt;=U206,U209&lt;=U206,U210&lt;=U206,U211&lt;=U206,U212&lt;=U206,U213&lt;=U206,U214&lt;=U205,U214&lt;=U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15" s="40" t="str">
        <f t="shared" ref="V215" si="180">IF(AND(V202&lt;=V201,V203&lt;=V202,V204&lt;=V201,V205&lt;=V201,V206=(V202+V204),V206=(V207+V208+V209+V210+V211+V212+V213),V214&lt;=V206,(V202+V204)&lt;=V201,V207&lt;=V206,V208&lt;=V206,V209&lt;=V206,V210&lt;=V206,V211&lt;=V206,V212&lt;=V206,V213&lt;=V206,V214&lt;=V205,V214&lt;=V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15" s="40" t="str">
        <f t="shared" ref="W215" si="181">IF(AND(W202&lt;=W201,W203&lt;=W202,W204&lt;=W201,W205&lt;=W201,W206=(W202+W204),W206=(W207+W208+W209+W210+W211+W212+W213),W214&lt;=W206,(W202+W204)&lt;=W201,W207&lt;=W206,W208&lt;=W206,W209&lt;=W206,W210&lt;=W206,W211&lt;=W206,W212&lt;=W206,W213&lt;=W206,W214&lt;=W205,W214&lt;=W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15" s="40" t="str">
        <f t="shared" ref="X215" si="182">IF(AND(X202&lt;=X201,X203&lt;=X202,X204&lt;=X201,X205&lt;=X201,X206=(X202+X204),X206=(X207+X208+X209+X210+X211+X212+X213),X214&lt;=X206,(X202+X204)&lt;=X201,X207&lt;=X206,X208&lt;=X206,X209&lt;=X206,X210&lt;=X206,X211&lt;=X206,X212&lt;=X206,X213&lt;=X206,X214&lt;=X205,X214&lt;=X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15" s="40" t="str">
        <f t="shared" ref="Y215" si="183">IF(AND(Y202&lt;=Y201,Y203&lt;=Y202,Y204&lt;=Y201,Y205&lt;=Y201,Y206=(Y202+Y204),Y206=(Y207+Y208+Y209+Y210+Y211+Y212+Y213),Y214&lt;=Y206,(Y202+Y204)&lt;=Y201,Y207&lt;=Y206,Y208&lt;=Y206,Y209&lt;=Y206,Y210&lt;=Y206,Y211&lt;=Y206,Y212&lt;=Y206,Y213&lt;=Y206,Y214&lt;=Y205,Y214&lt;=Y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15" s="40" t="str">
        <f t="shared" ref="Z215" si="184">IF(AND(Z202&lt;=Z201,Z203&lt;=Z202,Z204&lt;=Z201,Z205&lt;=Z201,Z206=(Z202+Z204),Z206=(Z207+Z208+Z209+Z210+Z211+Z212+Z213),Z214&lt;=Z206,(Z202+Z204)&lt;=Z201,Z207&lt;=Z206,Z208&lt;=Z206,Z209&lt;=Z206,Z210&lt;=Z206,Z211&lt;=Z206,Z212&lt;=Z206,Z213&lt;=Z206,Z214&lt;=Z205,Z214&lt;=Z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15" s="40" t="str">
        <f t="shared" ref="AA215" si="185">IF(AND(AA202&lt;=AA201,AA203&lt;=AA202,AA204&lt;=AA201,AA205&lt;=AA201,AA206=(AA202+AA204),AA206=(AA207+AA208+AA209+AA210+AA211+AA212+AA213),AA214&lt;=AA206,(AA202+AA204)&lt;=AA201,AA207&lt;=AA206,AA208&lt;=AA206,AA209&lt;=AA206,AA210&lt;=AA206,AA211&lt;=AA206,AA212&lt;=AA206,AA213&lt;=AA206,AA214&lt;=AA205,AA214&lt;=AA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15" s="40" t="str">
        <f t="shared" ref="AB215" si="186">IF(AND(AB202&lt;=AB201,AB203&lt;=AB202,AB204&lt;=AB201,AB205&lt;=AB201,AB206=(AB202+AB204),AB206=(AB207+AB208+AB209+AB210+AB211+AB212+AB213),AB214&lt;=AB206,(AB202+AB204)&lt;=AB201,AB207&lt;=AB206,AB208&lt;=AB206,AB209&lt;=AB206,AB210&lt;=AB206,AB211&lt;=AB206,AB212&lt;=AB206,AB213&lt;=AB206,AB214&lt;=AB205,AB214&lt;=AB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15" s="40" t="str">
        <f t="shared" ref="AC215" si="187">IF(AND(AC202&lt;=AC201,AC203&lt;=AC202,AC204&lt;=AC201,AC205&lt;=AC201,AC206=(AC202+AC204),AC206=(AC207+AC208+AC209+AC210+AC211+AC212+AC213),AC214&lt;=AC206,(AC202+AC204)&lt;=AC201,AC207&lt;=AC206,AC208&lt;=AC206,AC209&lt;=AC206,AC210&lt;=AC206,AC211&lt;=AC206,AC212&lt;=AC206,AC213&lt;=AC206,AC214&lt;=AC205,AC214&lt;=AC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15" s="41"/>
      <c r="AE215" s="36"/>
      <c r="AF215" s="36"/>
      <c r="AG215" s="3" t="str">
        <f t="shared" si="156"/>
        <v>15</v>
      </c>
    </row>
    <row r="216" spans="1:33" s="3" customFormat="1" ht="31.5" x14ac:dyDescent="0.25">
      <c r="A216" s="33" t="s">
        <v>146</v>
      </c>
      <c r="B216" s="33"/>
      <c r="C216" s="34" t="s">
        <v>71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6"/>
      <c r="AE216" s="36" t="str">
        <f t="shared" ref="AE216:AE229" si="188">IF(D216=SUM(E216,H216,I216,J216,K216,L216,M216,N216,O216,P216,Q216,R216,S216,T216,U216,V216,Y216,Z216,AA216,AB216,AC216),"Проверка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16" s="36" t="str">
        <f t="shared" ref="AF216:AF229" si="189">IF(E216&lt;F216,"Внимание! Значения в графе 06 не могут превышать значения в графе 05",IF(E216&lt;G216,"Внимание! Значения в графе 07 не могут превышать значения в графе 05",IF(V216&lt;W216,"Внимание! Значения в графе 23 не могут превышать значения в графе 22",IF(V216&lt;X216,"Внимание! Значения в графе 24 не могут превышать значения в графе 22","Проверка пройдена"))))</f>
        <v>Проверка пройдена</v>
      </c>
      <c r="AG216" s="3" t="str">
        <f t="shared" si="156"/>
        <v>01</v>
      </c>
    </row>
    <row r="217" spans="1:33" s="3" customFormat="1" ht="35.25" customHeight="1" x14ac:dyDescent="0.25">
      <c r="A217" s="33" t="s">
        <v>146</v>
      </c>
      <c r="B217" s="33"/>
      <c r="C217" s="37" t="s">
        <v>72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6" t="str">
        <f t="shared" ref="AD217" si="190">IF(D217&lt;=D216,"Проверка пройдена","Внимание! Значение по строке 02 дожно быть меньше или равно значению по строке 01")</f>
        <v>Проверка пройдена</v>
      </c>
      <c r="AE217" s="36" t="str">
        <f t="shared" si="188"/>
        <v>Проверка пройдена</v>
      </c>
      <c r="AF217" s="36" t="str">
        <f t="shared" si="189"/>
        <v>Проверка пройдена</v>
      </c>
      <c r="AG217" s="3" t="str">
        <f t="shared" si="156"/>
        <v>02</v>
      </c>
    </row>
    <row r="218" spans="1:33" s="3" customFormat="1" ht="35.25" customHeight="1" x14ac:dyDescent="0.25">
      <c r="A218" s="33" t="s">
        <v>146</v>
      </c>
      <c r="B218" s="33"/>
      <c r="C218" s="37" t="s">
        <v>73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6" t="str">
        <f t="shared" ref="AD218" si="191">IF(D218&lt;=D217,"Проверка пройдена","Внимание! Значение по строке 03 должно быть меньше или равно значения в строке 02")</f>
        <v>Проверка пройдена</v>
      </c>
      <c r="AE218" s="36" t="str">
        <f t="shared" si="188"/>
        <v>Проверка пройдена</v>
      </c>
      <c r="AF218" s="36" t="str">
        <f t="shared" si="189"/>
        <v>Проверка пройдена</v>
      </c>
      <c r="AG218" s="3" t="str">
        <f t="shared" si="156"/>
        <v>03</v>
      </c>
    </row>
    <row r="219" spans="1:33" s="3" customFormat="1" ht="36.75" customHeight="1" x14ac:dyDescent="0.25">
      <c r="A219" s="33" t="s">
        <v>146</v>
      </c>
      <c r="B219" s="33"/>
      <c r="C219" s="37" t="s">
        <v>74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6" t="str">
        <f t="shared" ref="AD219" si="192">IF(D219&lt;=D216,"Проверка пройдена","Внимание! Значение по строке 04 дожно быть  меньше или равно значению по строке 01")</f>
        <v>Проверка пройдена</v>
      </c>
      <c r="AE219" s="36" t="str">
        <f t="shared" si="188"/>
        <v>Проверка пройдена</v>
      </c>
      <c r="AF219" s="36" t="str">
        <f t="shared" si="189"/>
        <v>Проверка пройдена</v>
      </c>
      <c r="AG219" s="3" t="str">
        <f t="shared" si="156"/>
        <v>04</v>
      </c>
    </row>
    <row r="220" spans="1:33" s="3" customFormat="1" ht="15.75" x14ac:dyDescent="0.25">
      <c r="A220" s="33" t="s">
        <v>146</v>
      </c>
      <c r="B220" s="33"/>
      <c r="C220" s="37" t="s">
        <v>75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6" t="str">
        <f t="shared" ref="AD220" si="193">IF(D220&lt;=D216,"Проверка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20" s="36" t="str">
        <f t="shared" si="188"/>
        <v>Проверка пройдена</v>
      </c>
      <c r="AF220" s="36" t="str">
        <f t="shared" si="189"/>
        <v>Проверка пройдена</v>
      </c>
      <c r="AG220" s="3" t="str">
        <f t="shared" si="156"/>
        <v>05</v>
      </c>
    </row>
    <row r="221" spans="1:33" s="3" customFormat="1" ht="63" x14ac:dyDescent="0.25">
      <c r="A221" s="33" t="s">
        <v>146</v>
      </c>
      <c r="B221" s="33"/>
      <c r="C221" s="34" t="s">
        <v>76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8"/>
      <c r="AE221" s="36" t="str">
        <f t="shared" si="188"/>
        <v>Проверка пройдена</v>
      </c>
      <c r="AF221" s="36" t="str">
        <f t="shared" si="189"/>
        <v>Проверка пройдена</v>
      </c>
      <c r="AG221" s="3" t="str">
        <f t="shared" si="156"/>
        <v>06</v>
      </c>
    </row>
    <row r="222" spans="1:33" ht="78.75" x14ac:dyDescent="0.3">
      <c r="A222" s="33" t="s">
        <v>146</v>
      </c>
      <c r="B222" s="33"/>
      <c r="C222" s="34" t="s">
        <v>77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6"/>
      <c r="AE222" s="36" t="str">
        <f t="shared" si="188"/>
        <v>Проверка пройдена</v>
      </c>
      <c r="AF222" s="36" t="str">
        <f t="shared" si="189"/>
        <v>Проверка пройдена</v>
      </c>
      <c r="AG222" s="3" t="str">
        <f t="shared" si="156"/>
        <v>07</v>
      </c>
    </row>
    <row r="223" spans="1:33" x14ac:dyDescent="0.3">
      <c r="A223" s="33" t="s">
        <v>146</v>
      </c>
      <c r="B223" s="33"/>
      <c r="C223" s="34" t="s">
        <v>78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6"/>
      <c r="AE223" s="36" t="str">
        <f t="shared" si="188"/>
        <v>Проверка пройдена</v>
      </c>
      <c r="AF223" s="36" t="str">
        <f t="shared" si="189"/>
        <v>Проверка пройдена</v>
      </c>
      <c r="AG223" s="3" t="str">
        <f t="shared" si="156"/>
        <v>08</v>
      </c>
    </row>
    <row r="224" spans="1:33" x14ac:dyDescent="0.3">
      <c r="A224" s="33" t="s">
        <v>146</v>
      </c>
      <c r="B224" s="33"/>
      <c r="C224" s="34" t="s">
        <v>79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6"/>
      <c r="AE224" s="36" t="str">
        <f t="shared" si="188"/>
        <v>Проверка пройдена</v>
      </c>
      <c r="AF224" s="36" t="str">
        <f t="shared" si="189"/>
        <v>Проверка пройдена</v>
      </c>
      <c r="AG224" s="3" t="str">
        <f t="shared" si="156"/>
        <v>09</v>
      </c>
    </row>
    <row r="225" spans="1:33" x14ac:dyDescent="0.3">
      <c r="A225" s="33" t="s">
        <v>146</v>
      </c>
      <c r="B225" s="33"/>
      <c r="C225" s="34" t="s">
        <v>80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6"/>
      <c r="AE225" s="36" t="str">
        <f t="shared" si="188"/>
        <v>Проверка пройдена</v>
      </c>
      <c r="AF225" s="36" t="str">
        <f t="shared" si="189"/>
        <v>Проверка пройдена</v>
      </c>
      <c r="AG225" s="3" t="str">
        <f t="shared" si="156"/>
        <v>10</v>
      </c>
    </row>
    <row r="226" spans="1:33" ht="21.6" customHeight="1" x14ac:dyDescent="0.3">
      <c r="A226" s="33" t="s">
        <v>146</v>
      </c>
      <c r="B226" s="33"/>
      <c r="C226" s="34" t="s">
        <v>81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6"/>
      <c r="AE226" s="36" t="str">
        <f t="shared" si="188"/>
        <v>Проверка пройдена</v>
      </c>
      <c r="AF226" s="36" t="str">
        <f t="shared" si="189"/>
        <v>Проверка пройдена</v>
      </c>
      <c r="AG226" s="3" t="str">
        <f t="shared" si="156"/>
        <v>11</v>
      </c>
    </row>
    <row r="227" spans="1:33" ht="31.5" x14ac:dyDescent="0.3">
      <c r="A227" s="33" t="s">
        <v>146</v>
      </c>
      <c r="B227" s="33"/>
      <c r="C227" s="34" t="s">
        <v>82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6"/>
      <c r="AE227" s="36" t="str">
        <f t="shared" si="188"/>
        <v>Проверка пройдена</v>
      </c>
      <c r="AF227" s="36" t="str">
        <f t="shared" si="189"/>
        <v>Проверка пройдена</v>
      </c>
      <c r="AG227" s="3" t="str">
        <f t="shared" si="156"/>
        <v>12</v>
      </c>
    </row>
    <row r="228" spans="1:33" ht="31.5" x14ac:dyDescent="0.3">
      <c r="A228" s="33" t="s">
        <v>146</v>
      </c>
      <c r="B228" s="33"/>
      <c r="C228" s="34" t="s">
        <v>83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6"/>
      <c r="AE228" s="36" t="str">
        <f t="shared" si="188"/>
        <v>Проверка пройдена</v>
      </c>
      <c r="AF228" s="36" t="str">
        <f t="shared" si="189"/>
        <v>Проверка пройдена</v>
      </c>
      <c r="AG228" s="3" t="str">
        <f t="shared" si="156"/>
        <v>13</v>
      </c>
    </row>
    <row r="229" spans="1:33" ht="63" x14ac:dyDescent="0.3">
      <c r="A229" s="33" t="s">
        <v>146</v>
      </c>
      <c r="B229" s="33"/>
      <c r="C229" s="37" t="s">
        <v>84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6" t="str">
        <f t="shared" ref="AD229" si="194">IF(D229&lt;=D221,IF(D229&lt;=D220,"Проверка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29" s="36" t="str">
        <f t="shared" si="188"/>
        <v>Проверка пройдена</v>
      </c>
      <c r="AF229" s="36" t="str">
        <f t="shared" si="189"/>
        <v>Проверка пройдена</v>
      </c>
      <c r="AG229" s="3" t="str">
        <f t="shared" si="156"/>
        <v>14</v>
      </c>
    </row>
    <row r="230" spans="1:33" ht="31.5" x14ac:dyDescent="0.3">
      <c r="A230" s="33" t="s">
        <v>146</v>
      </c>
      <c r="B230" s="33"/>
      <c r="C230" s="39" t="s">
        <v>85</v>
      </c>
      <c r="D230" s="40" t="str">
        <f t="shared" ref="D230" si="195">IF(AND(D217&lt;=D216,D218&lt;=D217,D219&lt;=D216,D220&lt;=D216,D221=(D217+D219),D221=(D222+D223+D224+D225+D226+D227+D228),D229&lt;=D221,(D217+D219)&lt;=D216,D222&lt;=D221,D223&lt;=D221,D224&lt;=D221,D225&lt;=D221,D226&lt;=D221,D227&lt;=D221,D228&lt;=D221,D229&lt;=D220,D229&lt;=D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30" s="40" t="str">
        <f t="shared" ref="E230" si="196">IF(AND(E217&lt;=E216,E218&lt;=E217,E219&lt;=E216,E220&lt;=E216,E221=(E217+E219),E221=(E222+E223+E224+E225+E226+E227+E228),E229&lt;=E221,(E217+E219)&lt;=E216,E222&lt;=E221,E223&lt;=E221,E224&lt;=E221,E225&lt;=E221,E226&lt;=E221,E227&lt;=E221,E228&lt;=E221,E229&lt;=E220,E229&lt;=E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30" s="40" t="str">
        <f t="shared" ref="F230" si="197">IF(AND(F217&lt;=F216,F218&lt;=F217,F219&lt;=F216,F220&lt;=F216,F221=(F217+F219),F221=(F222+F223+F224+F225+F226+F227+F228),F229&lt;=F221,(F217+F219)&lt;=F216,F222&lt;=F221,F223&lt;=F221,F224&lt;=F221,F225&lt;=F221,F226&lt;=F221,F227&lt;=F221,F228&lt;=F221,F229&lt;=F220,F229&lt;=F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30" s="40" t="str">
        <f t="shared" ref="G230" si="198">IF(AND(G217&lt;=G216,G218&lt;=G217,G219&lt;=G216,G220&lt;=G216,G221=(G217+G219),G221=(G222+G223+G224+G225+G226+G227+G228),G229&lt;=G221,(G217+G219)&lt;=G216,G222&lt;=G221,G223&lt;=G221,G224&lt;=G221,G225&lt;=G221,G226&lt;=G221,G227&lt;=G221,G228&lt;=G221,G229&lt;=G220,G229&lt;=G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30" s="40" t="str">
        <f t="shared" ref="H230" si="199">IF(AND(H217&lt;=H216,H218&lt;=H217,H219&lt;=H216,H220&lt;=H216,H221=(H217+H219),H221=(H222+H223+H224+H225+H226+H227+H228),H229&lt;=H221,(H217+H219)&lt;=H216,H222&lt;=H221,H223&lt;=H221,H224&lt;=H221,H225&lt;=H221,H226&lt;=H221,H227&lt;=H221,H228&lt;=H221,H229&lt;=H220,H229&lt;=H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30" s="40" t="str">
        <f t="shared" ref="I230" si="200">IF(AND(I217&lt;=I216,I218&lt;=I217,I219&lt;=I216,I220&lt;=I216,I221=(I217+I219),I221=(I222+I223+I224+I225+I226+I227+I228),I229&lt;=I221,(I217+I219)&lt;=I216,I222&lt;=I221,I223&lt;=I221,I224&lt;=I221,I225&lt;=I221,I226&lt;=I221,I227&lt;=I221,I228&lt;=I221,I229&lt;=I220,I229&lt;=I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30" s="40" t="str">
        <f t="shared" ref="J230" si="201">IF(AND(J217&lt;=J216,J218&lt;=J217,J219&lt;=J216,J220&lt;=J216,J221=(J217+J219),J221=(J222+J223+J224+J225+J226+J227+J228),J229&lt;=J221,(J217+J219)&lt;=J216,J222&lt;=J221,J223&lt;=J221,J224&lt;=J221,J225&lt;=J221,J226&lt;=J221,J227&lt;=J221,J228&lt;=J221,J229&lt;=J220,J229&lt;=J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30" s="40" t="str">
        <f t="shared" ref="K230" si="202">IF(AND(K217&lt;=K216,K218&lt;=K217,K219&lt;=K216,K220&lt;=K216,K221=(K217+K219),K221=(K222+K223+K224+K225+K226+K227+K228),K229&lt;=K221,(K217+K219)&lt;=K216,K222&lt;=K221,K223&lt;=K221,K224&lt;=K221,K225&lt;=K221,K226&lt;=K221,K227&lt;=K221,K228&lt;=K221,K229&lt;=K220,K229&lt;=K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30" s="40" t="str">
        <f t="shared" ref="L230" si="203">IF(AND(L217&lt;=L216,L218&lt;=L217,L219&lt;=L216,L220&lt;=L216,L221=(L217+L219),L221=(L222+L223+L224+L225+L226+L227+L228),L229&lt;=L221,(L217+L219)&lt;=L216,L222&lt;=L221,L223&lt;=L221,L224&lt;=L221,L225&lt;=L221,L226&lt;=L221,L227&lt;=L221,L228&lt;=L221,L229&lt;=L220,L229&lt;=L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30" s="40" t="str">
        <f t="shared" ref="M230" si="204">IF(AND(M217&lt;=M216,M218&lt;=M217,M219&lt;=M216,M220&lt;=M216,M221=(M217+M219),M221=(M222+M223+M224+M225+M226+M227+M228),M229&lt;=M221,(M217+M219)&lt;=M216,M222&lt;=M221,M223&lt;=M221,M224&lt;=M221,M225&lt;=M221,M226&lt;=M221,M227&lt;=M221,M228&lt;=M221,M229&lt;=M220,M229&lt;=M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30" s="40" t="str">
        <f t="shared" ref="N230" si="205">IF(AND(N217&lt;=N216,N218&lt;=N217,N219&lt;=N216,N220&lt;=N216,N221=(N217+N219),N221=(N222+N223+N224+N225+N226+N227+N228),N229&lt;=N221,(N217+N219)&lt;=N216,N222&lt;=N221,N223&lt;=N221,N224&lt;=N221,N225&lt;=N221,N226&lt;=N221,N227&lt;=N221,N228&lt;=N221,N229&lt;=N220,N229&lt;=N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30" s="40" t="str">
        <f t="shared" ref="O230" si="206">IF(AND(O217&lt;=O216,O218&lt;=O217,O219&lt;=O216,O220&lt;=O216,O221=(O217+O219),O221=(O222+O223+O224+O225+O226+O227+O228),O229&lt;=O221,(O217+O219)&lt;=O216,O222&lt;=O221,O223&lt;=O221,O224&lt;=O221,O225&lt;=O221,O226&lt;=O221,O227&lt;=O221,O228&lt;=O221,O229&lt;=O220,O229&lt;=O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30" s="40" t="str">
        <f t="shared" ref="P230" si="207">IF(AND(P217&lt;=P216,P218&lt;=P217,P219&lt;=P216,P220&lt;=P216,P221=(P217+P219),P221=(P222+P223+P224+P225+P226+P227+P228),P229&lt;=P221,(P217+P219)&lt;=P216,P222&lt;=P221,P223&lt;=P221,P224&lt;=P221,P225&lt;=P221,P226&lt;=P221,P227&lt;=P221,P228&lt;=P221,P229&lt;=P220,P229&lt;=P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30" s="40" t="str">
        <f t="shared" ref="Q230" si="208">IF(AND(Q217&lt;=Q216,Q218&lt;=Q217,Q219&lt;=Q216,Q220&lt;=Q216,Q221=(Q217+Q219),Q221=(Q222+Q223+Q224+Q225+Q226+Q227+Q228),Q229&lt;=Q221,(Q217+Q219)&lt;=Q216,Q222&lt;=Q221,Q223&lt;=Q221,Q224&lt;=Q221,Q225&lt;=Q221,Q226&lt;=Q221,Q227&lt;=Q221,Q228&lt;=Q221,Q229&lt;=Q220,Q229&lt;=Q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30" s="40" t="str">
        <f t="shared" ref="R230" si="209">IF(AND(R217&lt;=R216,R218&lt;=R217,R219&lt;=R216,R220&lt;=R216,R221=(R217+R219),R221=(R222+R223+R224+R225+R226+R227+R228),R229&lt;=R221,(R217+R219)&lt;=R216,R222&lt;=R221,R223&lt;=R221,R224&lt;=R221,R225&lt;=R221,R226&lt;=R221,R227&lt;=R221,R228&lt;=R221,R229&lt;=R220,R229&lt;=R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30" s="40" t="str">
        <f t="shared" ref="S230" si="210">IF(AND(S217&lt;=S216,S218&lt;=S217,S219&lt;=S216,S220&lt;=S216,S221=(S217+S219),S221=(S222+S223+S224+S225+S226+S227+S228),S229&lt;=S221,(S217+S219)&lt;=S216,S222&lt;=S221,S223&lt;=S221,S224&lt;=S221,S225&lt;=S221,S226&lt;=S221,S227&lt;=S221,S228&lt;=S221,S229&lt;=S220,S229&lt;=S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30" s="40" t="str">
        <f t="shared" ref="T230" si="211">IF(AND(T217&lt;=T216,T218&lt;=T217,T219&lt;=T216,T220&lt;=T216,T221=(T217+T219),T221=(T222+T223+T224+T225+T226+T227+T228),T229&lt;=T221,(T217+T219)&lt;=T216,T222&lt;=T221,T223&lt;=T221,T224&lt;=T221,T225&lt;=T221,T226&lt;=T221,T227&lt;=T221,T228&lt;=T221,T229&lt;=T220,T229&lt;=T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30" s="40" t="str">
        <f t="shared" ref="U230" si="212">IF(AND(U217&lt;=U216,U218&lt;=U217,U219&lt;=U216,U220&lt;=U216,U221=(U217+U219),U221=(U222+U223+U224+U225+U226+U227+U228),U229&lt;=U221,(U217+U219)&lt;=U216,U222&lt;=U221,U223&lt;=U221,U224&lt;=U221,U225&lt;=U221,U226&lt;=U221,U227&lt;=U221,U228&lt;=U221,U229&lt;=U220,U229&lt;=U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30" s="40" t="str">
        <f t="shared" ref="V230" si="213">IF(AND(V217&lt;=V216,V218&lt;=V217,V219&lt;=V216,V220&lt;=V216,V221=(V217+V219),V221=(V222+V223+V224+V225+V226+V227+V228),V229&lt;=V221,(V217+V219)&lt;=V216,V222&lt;=V221,V223&lt;=V221,V224&lt;=V221,V225&lt;=V221,V226&lt;=V221,V227&lt;=V221,V228&lt;=V221,V229&lt;=V220,V229&lt;=V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30" s="40" t="str">
        <f t="shared" ref="W230" si="214">IF(AND(W217&lt;=W216,W218&lt;=W217,W219&lt;=W216,W220&lt;=W216,W221=(W217+W219),W221=(W222+W223+W224+W225+W226+W227+W228),W229&lt;=W221,(W217+W219)&lt;=W216,W222&lt;=W221,W223&lt;=W221,W224&lt;=W221,W225&lt;=W221,W226&lt;=W221,W227&lt;=W221,W228&lt;=W221,W229&lt;=W220,W229&lt;=W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30" s="40" t="str">
        <f t="shared" ref="X230" si="215">IF(AND(X217&lt;=X216,X218&lt;=X217,X219&lt;=X216,X220&lt;=X216,X221=(X217+X219),X221=(X222+X223+X224+X225+X226+X227+X228),X229&lt;=X221,(X217+X219)&lt;=X216,X222&lt;=X221,X223&lt;=X221,X224&lt;=X221,X225&lt;=X221,X226&lt;=X221,X227&lt;=X221,X228&lt;=X221,X229&lt;=X220,X229&lt;=X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30" s="40" t="str">
        <f t="shared" ref="Y230" si="216">IF(AND(Y217&lt;=Y216,Y218&lt;=Y217,Y219&lt;=Y216,Y220&lt;=Y216,Y221=(Y217+Y219),Y221=(Y222+Y223+Y224+Y225+Y226+Y227+Y228),Y229&lt;=Y221,(Y217+Y219)&lt;=Y216,Y222&lt;=Y221,Y223&lt;=Y221,Y224&lt;=Y221,Y225&lt;=Y221,Y226&lt;=Y221,Y227&lt;=Y221,Y228&lt;=Y221,Y229&lt;=Y220,Y229&lt;=Y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30" s="40" t="str">
        <f t="shared" ref="Z230" si="217">IF(AND(Z217&lt;=Z216,Z218&lt;=Z217,Z219&lt;=Z216,Z220&lt;=Z216,Z221=(Z217+Z219),Z221=(Z222+Z223+Z224+Z225+Z226+Z227+Z228),Z229&lt;=Z221,(Z217+Z219)&lt;=Z216,Z222&lt;=Z221,Z223&lt;=Z221,Z224&lt;=Z221,Z225&lt;=Z221,Z226&lt;=Z221,Z227&lt;=Z221,Z228&lt;=Z221,Z229&lt;=Z220,Z229&lt;=Z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30" s="40" t="str">
        <f t="shared" ref="AA230" si="218">IF(AND(AA217&lt;=AA216,AA218&lt;=AA217,AA219&lt;=AA216,AA220&lt;=AA216,AA221=(AA217+AA219),AA221=(AA222+AA223+AA224+AA225+AA226+AA227+AA228),AA229&lt;=AA221,(AA217+AA219)&lt;=AA216,AA222&lt;=AA221,AA223&lt;=AA221,AA224&lt;=AA221,AA225&lt;=AA221,AA226&lt;=AA221,AA227&lt;=AA221,AA228&lt;=AA221,AA229&lt;=AA220,AA229&lt;=AA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30" s="40" t="str">
        <f t="shared" ref="AB230" si="219">IF(AND(AB217&lt;=AB216,AB218&lt;=AB217,AB219&lt;=AB216,AB220&lt;=AB216,AB221=(AB217+AB219),AB221=(AB222+AB223+AB224+AB225+AB226+AB227+AB228),AB229&lt;=AB221,(AB217+AB219)&lt;=AB216,AB222&lt;=AB221,AB223&lt;=AB221,AB224&lt;=AB221,AB225&lt;=AB221,AB226&lt;=AB221,AB227&lt;=AB221,AB228&lt;=AB221,AB229&lt;=AB220,AB229&lt;=AB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30" s="40" t="str">
        <f t="shared" ref="AC230" si="220">IF(AND(AC217&lt;=AC216,AC218&lt;=AC217,AC219&lt;=AC216,AC220&lt;=AC216,AC221=(AC217+AC219),AC221=(AC222+AC223+AC224+AC225+AC226+AC227+AC228),AC229&lt;=AC221,(AC217+AC219)&lt;=AC216,AC222&lt;=AC221,AC223&lt;=AC221,AC224&lt;=AC221,AC225&lt;=AC221,AC226&lt;=AC221,AC227&lt;=AC221,AC228&lt;=AC221,AC229&lt;=AC220,AC229&lt;=AC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30" s="41"/>
      <c r="AE230" s="36"/>
      <c r="AF230" s="36"/>
      <c r="AG230" s="3" t="str">
        <f t="shared" si="156"/>
        <v>15</v>
      </c>
    </row>
    <row r="231" spans="1:33" s="3" customFormat="1" ht="31.5" x14ac:dyDescent="0.25">
      <c r="A231" s="33" t="s">
        <v>146</v>
      </c>
      <c r="B231" s="33"/>
      <c r="C231" s="34" t="s">
        <v>71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6"/>
      <c r="AE231" s="36" t="str">
        <f t="shared" ref="AE231:AE244" si="221">IF(D231=SUM(E231,H231,I231,J231,K231,L231,M231,N231,O231,P231,Q231,R231,S231,T231,U231,V231,Y231,Z231,AA231,AB231,AC231),"Проверка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31" s="36" t="str">
        <f t="shared" ref="AF231:AF244" si="222">IF(E231&lt;F231,"Внимание! Значения в графе 06 не могут превышать значения в графе 05",IF(E231&lt;G231,"Внимание! Значения в графе 07 не могут превышать значения в графе 05",IF(V231&lt;W231,"Внимание! Значения в графе 23 не могут превышать значения в графе 22",IF(V231&lt;X231,"Внимание! Значения в графе 24 не могут превышать значения в графе 22","Проверка пройдена"))))</f>
        <v>Проверка пройдена</v>
      </c>
      <c r="AG231" s="3" t="str">
        <f t="shared" si="156"/>
        <v>01</v>
      </c>
    </row>
    <row r="232" spans="1:33" s="3" customFormat="1" ht="35.25" customHeight="1" x14ac:dyDescent="0.25">
      <c r="A232" s="33" t="s">
        <v>146</v>
      </c>
      <c r="B232" s="33"/>
      <c r="C232" s="37" t="s">
        <v>72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6" t="str">
        <f t="shared" ref="AD232" si="223">IF(D232&lt;=D231,"Проверка пройдена","Внимание! Значение по строке 02 дожно быть меньше или равно значению по строке 01")</f>
        <v>Проверка пройдена</v>
      </c>
      <c r="AE232" s="36" t="str">
        <f t="shared" si="221"/>
        <v>Проверка пройдена</v>
      </c>
      <c r="AF232" s="36" t="str">
        <f t="shared" si="222"/>
        <v>Проверка пройдена</v>
      </c>
      <c r="AG232" s="3" t="str">
        <f t="shared" si="156"/>
        <v>02</v>
      </c>
    </row>
    <row r="233" spans="1:33" s="3" customFormat="1" ht="35.25" customHeight="1" x14ac:dyDescent="0.25">
      <c r="A233" s="33" t="s">
        <v>146</v>
      </c>
      <c r="B233" s="33"/>
      <c r="C233" s="37" t="s">
        <v>73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6" t="str">
        <f t="shared" ref="AD233" si="224">IF(D233&lt;=D232,"Проверка пройдена","Внимание! Значение по строке 03 должно быть меньше или равно значения в строке 02")</f>
        <v>Проверка пройдена</v>
      </c>
      <c r="AE233" s="36" t="str">
        <f t="shared" si="221"/>
        <v>Проверка пройдена</v>
      </c>
      <c r="AF233" s="36" t="str">
        <f t="shared" si="222"/>
        <v>Проверка пройдена</v>
      </c>
      <c r="AG233" s="3" t="str">
        <f t="shared" si="156"/>
        <v>03</v>
      </c>
    </row>
    <row r="234" spans="1:33" s="3" customFormat="1" ht="36.75" customHeight="1" x14ac:dyDescent="0.25">
      <c r="A234" s="33" t="s">
        <v>146</v>
      </c>
      <c r="B234" s="33"/>
      <c r="C234" s="37" t="s">
        <v>74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6" t="str">
        <f t="shared" ref="AD234" si="225">IF(D234&lt;=D231,"Проверка пройдена","Внимание! Значение по строке 04 дожно быть  меньше или равно значению по строке 01")</f>
        <v>Проверка пройдена</v>
      </c>
      <c r="AE234" s="36" t="str">
        <f t="shared" si="221"/>
        <v>Проверка пройдена</v>
      </c>
      <c r="AF234" s="36" t="str">
        <f t="shared" si="222"/>
        <v>Проверка пройдена</v>
      </c>
      <c r="AG234" s="3" t="str">
        <f t="shared" si="156"/>
        <v>04</v>
      </c>
    </row>
    <row r="235" spans="1:33" s="3" customFormat="1" ht="15.75" x14ac:dyDescent="0.25">
      <c r="A235" s="33" t="s">
        <v>146</v>
      </c>
      <c r="B235" s="33"/>
      <c r="C235" s="37" t="s">
        <v>75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6" t="str">
        <f t="shared" ref="AD235" si="226">IF(D235&lt;=D231,"Проверка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35" s="36" t="str">
        <f t="shared" si="221"/>
        <v>Проверка пройдена</v>
      </c>
      <c r="AF235" s="36" t="str">
        <f t="shared" si="222"/>
        <v>Проверка пройдена</v>
      </c>
      <c r="AG235" s="3" t="str">
        <f t="shared" si="156"/>
        <v>05</v>
      </c>
    </row>
    <row r="236" spans="1:33" s="3" customFormat="1" ht="63" x14ac:dyDescent="0.25">
      <c r="A236" s="33" t="s">
        <v>146</v>
      </c>
      <c r="B236" s="33"/>
      <c r="C236" s="34" t="s">
        <v>76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8"/>
      <c r="AE236" s="36" t="str">
        <f t="shared" si="221"/>
        <v>Проверка пройдена</v>
      </c>
      <c r="AF236" s="36" t="str">
        <f t="shared" si="222"/>
        <v>Проверка пройдена</v>
      </c>
      <c r="AG236" s="3" t="str">
        <f t="shared" si="156"/>
        <v>06</v>
      </c>
    </row>
    <row r="237" spans="1:33" ht="78.75" x14ac:dyDescent="0.3">
      <c r="A237" s="33" t="s">
        <v>146</v>
      </c>
      <c r="B237" s="33"/>
      <c r="C237" s="34" t="s">
        <v>77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6"/>
      <c r="AE237" s="36" t="str">
        <f t="shared" si="221"/>
        <v>Проверка пройдена</v>
      </c>
      <c r="AF237" s="36" t="str">
        <f t="shared" si="222"/>
        <v>Проверка пройдена</v>
      </c>
      <c r="AG237" s="3" t="str">
        <f t="shared" si="156"/>
        <v>07</v>
      </c>
    </row>
    <row r="238" spans="1:33" x14ac:dyDescent="0.3">
      <c r="A238" s="33" t="s">
        <v>146</v>
      </c>
      <c r="B238" s="33"/>
      <c r="C238" s="34" t="s">
        <v>78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6"/>
      <c r="AE238" s="36" t="str">
        <f t="shared" si="221"/>
        <v>Проверка пройдена</v>
      </c>
      <c r="AF238" s="36" t="str">
        <f t="shared" si="222"/>
        <v>Проверка пройдена</v>
      </c>
      <c r="AG238" s="3" t="str">
        <f t="shared" si="156"/>
        <v>08</v>
      </c>
    </row>
    <row r="239" spans="1:33" x14ac:dyDescent="0.3">
      <c r="A239" s="33" t="s">
        <v>146</v>
      </c>
      <c r="B239" s="33"/>
      <c r="C239" s="34" t="s">
        <v>79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6"/>
      <c r="AE239" s="36" t="str">
        <f t="shared" si="221"/>
        <v>Проверка пройдена</v>
      </c>
      <c r="AF239" s="36" t="str">
        <f t="shared" si="222"/>
        <v>Проверка пройдена</v>
      </c>
      <c r="AG239" s="3" t="str">
        <f t="shared" si="156"/>
        <v>09</v>
      </c>
    </row>
    <row r="240" spans="1:33" x14ac:dyDescent="0.3">
      <c r="A240" s="33" t="s">
        <v>146</v>
      </c>
      <c r="B240" s="33"/>
      <c r="C240" s="34" t="s">
        <v>80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6"/>
      <c r="AE240" s="36" t="str">
        <f t="shared" si="221"/>
        <v>Проверка пройдена</v>
      </c>
      <c r="AF240" s="36" t="str">
        <f t="shared" si="222"/>
        <v>Проверка пройдена</v>
      </c>
      <c r="AG240" s="3" t="str">
        <f t="shared" si="156"/>
        <v>10</v>
      </c>
    </row>
    <row r="241" spans="1:33" ht="21.6" customHeight="1" x14ac:dyDescent="0.3">
      <c r="A241" s="33" t="s">
        <v>146</v>
      </c>
      <c r="B241" s="33"/>
      <c r="C241" s="34" t="s">
        <v>81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6"/>
      <c r="AE241" s="36" t="str">
        <f t="shared" si="221"/>
        <v>Проверка пройдена</v>
      </c>
      <c r="AF241" s="36" t="str">
        <f t="shared" si="222"/>
        <v>Проверка пройдена</v>
      </c>
      <c r="AG241" s="3" t="str">
        <f t="shared" si="156"/>
        <v>11</v>
      </c>
    </row>
    <row r="242" spans="1:33" ht="31.5" x14ac:dyDescent="0.3">
      <c r="A242" s="33" t="s">
        <v>146</v>
      </c>
      <c r="B242" s="33"/>
      <c r="C242" s="34" t="s">
        <v>82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6"/>
      <c r="AE242" s="36" t="str">
        <f t="shared" si="221"/>
        <v>Проверка пройдена</v>
      </c>
      <c r="AF242" s="36" t="str">
        <f t="shared" si="222"/>
        <v>Проверка пройдена</v>
      </c>
      <c r="AG242" s="3" t="str">
        <f t="shared" si="156"/>
        <v>12</v>
      </c>
    </row>
    <row r="243" spans="1:33" ht="31.5" x14ac:dyDescent="0.3">
      <c r="A243" s="33" t="s">
        <v>146</v>
      </c>
      <c r="B243" s="33"/>
      <c r="C243" s="34" t="s">
        <v>83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6"/>
      <c r="AE243" s="36" t="str">
        <f t="shared" si="221"/>
        <v>Проверка пройдена</v>
      </c>
      <c r="AF243" s="36" t="str">
        <f t="shared" si="222"/>
        <v>Проверка пройдена</v>
      </c>
      <c r="AG243" s="3" t="str">
        <f t="shared" si="156"/>
        <v>13</v>
      </c>
    </row>
    <row r="244" spans="1:33" ht="63" x14ac:dyDescent="0.3">
      <c r="A244" s="33" t="s">
        <v>146</v>
      </c>
      <c r="B244" s="33"/>
      <c r="C244" s="37" t="s">
        <v>84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6" t="str">
        <f t="shared" ref="AD244" si="227">IF(D244&lt;=D236,IF(D244&lt;=D235,"Проверка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44" s="36" t="str">
        <f t="shared" si="221"/>
        <v>Проверка пройдена</v>
      </c>
      <c r="AF244" s="36" t="str">
        <f t="shared" si="222"/>
        <v>Проверка пройдена</v>
      </c>
      <c r="AG244" s="3" t="str">
        <f t="shared" si="156"/>
        <v>14</v>
      </c>
    </row>
    <row r="245" spans="1:33" ht="31.5" x14ac:dyDescent="0.3">
      <c r="A245" s="33" t="s">
        <v>146</v>
      </c>
      <c r="B245" s="33"/>
      <c r="C245" s="39" t="s">
        <v>85</v>
      </c>
      <c r="D245" s="40" t="str">
        <f t="shared" ref="D245" si="228">IF(AND(D232&lt;=D231,D233&lt;=D232,D234&lt;=D231,D235&lt;=D231,D236=(D232+D234),D236=(D237+D238+D239+D240+D241+D242+D243),D244&lt;=D236,(D232+D234)&lt;=D231,D237&lt;=D236,D238&lt;=D236,D239&lt;=D236,D240&lt;=D236,D241&lt;=D236,D242&lt;=D236,D243&lt;=D236,D244&lt;=D235,D244&lt;=D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45" s="40" t="str">
        <f t="shared" ref="E245" si="229">IF(AND(E232&lt;=E231,E233&lt;=E232,E234&lt;=E231,E235&lt;=E231,E236=(E232+E234),E236=(E237+E238+E239+E240+E241+E242+E243),E244&lt;=E236,(E232+E234)&lt;=E231,E237&lt;=E236,E238&lt;=E236,E239&lt;=E236,E240&lt;=E236,E241&lt;=E236,E242&lt;=E236,E243&lt;=E236,E244&lt;=E235,E244&lt;=E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45" s="40" t="str">
        <f t="shared" ref="F245" si="230">IF(AND(F232&lt;=F231,F233&lt;=F232,F234&lt;=F231,F235&lt;=F231,F236=(F232+F234),F236=(F237+F238+F239+F240+F241+F242+F243),F244&lt;=F236,(F232+F234)&lt;=F231,F237&lt;=F236,F238&lt;=F236,F239&lt;=F236,F240&lt;=F236,F241&lt;=F236,F242&lt;=F236,F243&lt;=F236,F244&lt;=F235,F244&lt;=F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45" s="40" t="str">
        <f t="shared" ref="G245" si="231">IF(AND(G232&lt;=G231,G233&lt;=G232,G234&lt;=G231,G235&lt;=G231,G236=(G232+G234),G236=(G237+G238+G239+G240+G241+G242+G243),G244&lt;=G236,(G232+G234)&lt;=G231,G237&lt;=G236,G238&lt;=G236,G239&lt;=G236,G240&lt;=G236,G241&lt;=G236,G242&lt;=G236,G243&lt;=G236,G244&lt;=G235,G244&lt;=G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45" s="40" t="str">
        <f t="shared" ref="H245" si="232">IF(AND(H232&lt;=H231,H233&lt;=H232,H234&lt;=H231,H235&lt;=H231,H236=(H232+H234),H236=(H237+H238+H239+H240+H241+H242+H243),H244&lt;=H236,(H232+H234)&lt;=H231,H237&lt;=H236,H238&lt;=H236,H239&lt;=H236,H240&lt;=H236,H241&lt;=H236,H242&lt;=H236,H243&lt;=H236,H244&lt;=H235,H244&lt;=H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45" s="40" t="str">
        <f t="shared" ref="I245" si="233">IF(AND(I232&lt;=I231,I233&lt;=I232,I234&lt;=I231,I235&lt;=I231,I236=(I232+I234),I236=(I237+I238+I239+I240+I241+I242+I243),I244&lt;=I236,(I232+I234)&lt;=I231,I237&lt;=I236,I238&lt;=I236,I239&lt;=I236,I240&lt;=I236,I241&lt;=I236,I242&lt;=I236,I243&lt;=I236,I244&lt;=I235,I244&lt;=I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45" s="40" t="str">
        <f t="shared" ref="J245" si="234">IF(AND(J232&lt;=J231,J233&lt;=J232,J234&lt;=J231,J235&lt;=J231,J236=(J232+J234),J236=(J237+J238+J239+J240+J241+J242+J243),J244&lt;=J236,(J232+J234)&lt;=J231,J237&lt;=J236,J238&lt;=J236,J239&lt;=J236,J240&lt;=J236,J241&lt;=J236,J242&lt;=J236,J243&lt;=J236,J244&lt;=J235,J244&lt;=J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45" s="40" t="str">
        <f t="shared" ref="K245" si="235">IF(AND(K232&lt;=K231,K233&lt;=K232,K234&lt;=K231,K235&lt;=K231,K236=(K232+K234),K236=(K237+K238+K239+K240+K241+K242+K243),K244&lt;=K236,(K232+K234)&lt;=K231,K237&lt;=K236,K238&lt;=K236,K239&lt;=K236,K240&lt;=K236,K241&lt;=K236,K242&lt;=K236,K243&lt;=K236,K244&lt;=K235,K244&lt;=K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45" s="40" t="str">
        <f t="shared" ref="L245" si="236">IF(AND(L232&lt;=L231,L233&lt;=L232,L234&lt;=L231,L235&lt;=L231,L236=(L232+L234),L236=(L237+L238+L239+L240+L241+L242+L243),L244&lt;=L236,(L232+L234)&lt;=L231,L237&lt;=L236,L238&lt;=L236,L239&lt;=L236,L240&lt;=L236,L241&lt;=L236,L242&lt;=L236,L243&lt;=L236,L244&lt;=L235,L244&lt;=L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45" s="40" t="str">
        <f t="shared" ref="M245" si="237">IF(AND(M232&lt;=M231,M233&lt;=M232,M234&lt;=M231,M235&lt;=M231,M236=(M232+M234),M236=(M237+M238+M239+M240+M241+M242+M243),M244&lt;=M236,(M232+M234)&lt;=M231,M237&lt;=M236,M238&lt;=M236,M239&lt;=M236,M240&lt;=M236,M241&lt;=M236,M242&lt;=M236,M243&lt;=M236,M244&lt;=M235,M244&lt;=M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45" s="40" t="str">
        <f t="shared" ref="N245" si="238">IF(AND(N232&lt;=N231,N233&lt;=N232,N234&lt;=N231,N235&lt;=N231,N236=(N232+N234),N236=(N237+N238+N239+N240+N241+N242+N243),N244&lt;=N236,(N232+N234)&lt;=N231,N237&lt;=N236,N238&lt;=N236,N239&lt;=N236,N240&lt;=N236,N241&lt;=N236,N242&lt;=N236,N243&lt;=N236,N244&lt;=N235,N244&lt;=N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45" s="40" t="str">
        <f t="shared" ref="O245" si="239">IF(AND(O232&lt;=O231,O233&lt;=O232,O234&lt;=O231,O235&lt;=O231,O236=(O232+O234),O236=(O237+O238+O239+O240+O241+O242+O243),O244&lt;=O236,(O232+O234)&lt;=O231,O237&lt;=O236,O238&lt;=O236,O239&lt;=O236,O240&lt;=O236,O241&lt;=O236,O242&lt;=O236,O243&lt;=O236,O244&lt;=O235,O244&lt;=O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45" s="40" t="str">
        <f t="shared" ref="P245" si="240">IF(AND(P232&lt;=P231,P233&lt;=P232,P234&lt;=P231,P235&lt;=P231,P236=(P232+P234),P236=(P237+P238+P239+P240+P241+P242+P243),P244&lt;=P236,(P232+P234)&lt;=P231,P237&lt;=P236,P238&lt;=P236,P239&lt;=P236,P240&lt;=P236,P241&lt;=P236,P242&lt;=P236,P243&lt;=P236,P244&lt;=P235,P244&lt;=P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45" s="40" t="str">
        <f t="shared" ref="Q245" si="241">IF(AND(Q232&lt;=Q231,Q233&lt;=Q232,Q234&lt;=Q231,Q235&lt;=Q231,Q236=(Q232+Q234),Q236=(Q237+Q238+Q239+Q240+Q241+Q242+Q243),Q244&lt;=Q236,(Q232+Q234)&lt;=Q231,Q237&lt;=Q236,Q238&lt;=Q236,Q239&lt;=Q236,Q240&lt;=Q236,Q241&lt;=Q236,Q242&lt;=Q236,Q243&lt;=Q236,Q244&lt;=Q235,Q244&lt;=Q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45" s="40" t="str">
        <f t="shared" ref="R245" si="242">IF(AND(R232&lt;=R231,R233&lt;=R232,R234&lt;=R231,R235&lt;=R231,R236=(R232+R234),R236=(R237+R238+R239+R240+R241+R242+R243),R244&lt;=R236,(R232+R234)&lt;=R231,R237&lt;=R236,R238&lt;=R236,R239&lt;=R236,R240&lt;=R236,R241&lt;=R236,R242&lt;=R236,R243&lt;=R236,R244&lt;=R235,R244&lt;=R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45" s="40" t="str">
        <f t="shared" ref="S245" si="243">IF(AND(S232&lt;=S231,S233&lt;=S232,S234&lt;=S231,S235&lt;=S231,S236=(S232+S234),S236=(S237+S238+S239+S240+S241+S242+S243),S244&lt;=S236,(S232+S234)&lt;=S231,S237&lt;=S236,S238&lt;=S236,S239&lt;=S236,S240&lt;=S236,S241&lt;=S236,S242&lt;=S236,S243&lt;=S236,S244&lt;=S235,S244&lt;=S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45" s="40" t="str">
        <f t="shared" ref="T245" si="244">IF(AND(T232&lt;=T231,T233&lt;=T232,T234&lt;=T231,T235&lt;=T231,T236=(T232+T234),T236=(T237+T238+T239+T240+T241+T242+T243),T244&lt;=T236,(T232+T234)&lt;=T231,T237&lt;=T236,T238&lt;=T236,T239&lt;=T236,T240&lt;=T236,T241&lt;=T236,T242&lt;=T236,T243&lt;=T236,T244&lt;=T235,T244&lt;=T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45" s="40" t="str">
        <f t="shared" ref="U245" si="245">IF(AND(U232&lt;=U231,U233&lt;=U232,U234&lt;=U231,U235&lt;=U231,U236=(U232+U234),U236=(U237+U238+U239+U240+U241+U242+U243),U244&lt;=U236,(U232+U234)&lt;=U231,U237&lt;=U236,U238&lt;=U236,U239&lt;=U236,U240&lt;=U236,U241&lt;=U236,U242&lt;=U236,U243&lt;=U236,U244&lt;=U235,U244&lt;=U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45" s="40" t="str">
        <f t="shared" ref="V245" si="246">IF(AND(V232&lt;=V231,V233&lt;=V232,V234&lt;=V231,V235&lt;=V231,V236=(V232+V234),V236=(V237+V238+V239+V240+V241+V242+V243),V244&lt;=V236,(V232+V234)&lt;=V231,V237&lt;=V236,V238&lt;=V236,V239&lt;=V236,V240&lt;=V236,V241&lt;=V236,V242&lt;=V236,V243&lt;=V236,V244&lt;=V235,V244&lt;=V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45" s="40" t="str">
        <f t="shared" ref="W245" si="247">IF(AND(W232&lt;=W231,W233&lt;=W232,W234&lt;=W231,W235&lt;=W231,W236=(W232+W234),W236=(W237+W238+W239+W240+W241+W242+W243),W244&lt;=W236,(W232+W234)&lt;=W231,W237&lt;=W236,W238&lt;=W236,W239&lt;=W236,W240&lt;=W236,W241&lt;=W236,W242&lt;=W236,W243&lt;=W236,W244&lt;=W235,W244&lt;=W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45" s="40" t="str">
        <f t="shared" ref="X245" si="248">IF(AND(X232&lt;=X231,X233&lt;=X232,X234&lt;=X231,X235&lt;=X231,X236=(X232+X234),X236=(X237+X238+X239+X240+X241+X242+X243),X244&lt;=X236,(X232+X234)&lt;=X231,X237&lt;=X236,X238&lt;=X236,X239&lt;=X236,X240&lt;=X236,X241&lt;=X236,X242&lt;=X236,X243&lt;=X236,X244&lt;=X235,X244&lt;=X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45" s="40" t="str">
        <f t="shared" ref="Y245" si="249">IF(AND(Y232&lt;=Y231,Y233&lt;=Y232,Y234&lt;=Y231,Y235&lt;=Y231,Y236=(Y232+Y234),Y236=(Y237+Y238+Y239+Y240+Y241+Y242+Y243),Y244&lt;=Y236,(Y232+Y234)&lt;=Y231,Y237&lt;=Y236,Y238&lt;=Y236,Y239&lt;=Y236,Y240&lt;=Y236,Y241&lt;=Y236,Y242&lt;=Y236,Y243&lt;=Y236,Y244&lt;=Y235,Y244&lt;=Y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45" s="40" t="str">
        <f t="shared" ref="Z245" si="250">IF(AND(Z232&lt;=Z231,Z233&lt;=Z232,Z234&lt;=Z231,Z235&lt;=Z231,Z236=(Z232+Z234),Z236=(Z237+Z238+Z239+Z240+Z241+Z242+Z243),Z244&lt;=Z236,(Z232+Z234)&lt;=Z231,Z237&lt;=Z236,Z238&lt;=Z236,Z239&lt;=Z236,Z240&lt;=Z236,Z241&lt;=Z236,Z242&lt;=Z236,Z243&lt;=Z236,Z244&lt;=Z235,Z244&lt;=Z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45" s="40" t="str">
        <f t="shared" ref="AA245" si="251">IF(AND(AA232&lt;=AA231,AA233&lt;=AA232,AA234&lt;=AA231,AA235&lt;=AA231,AA236=(AA232+AA234),AA236=(AA237+AA238+AA239+AA240+AA241+AA242+AA243),AA244&lt;=AA236,(AA232+AA234)&lt;=AA231,AA237&lt;=AA236,AA238&lt;=AA236,AA239&lt;=AA236,AA240&lt;=AA236,AA241&lt;=AA236,AA242&lt;=AA236,AA243&lt;=AA236,AA244&lt;=AA235,AA244&lt;=AA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45" s="40" t="str">
        <f t="shared" ref="AB245" si="252">IF(AND(AB232&lt;=AB231,AB233&lt;=AB232,AB234&lt;=AB231,AB235&lt;=AB231,AB236=(AB232+AB234),AB236=(AB237+AB238+AB239+AB240+AB241+AB242+AB243),AB244&lt;=AB236,(AB232+AB234)&lt;=AB231,AB237&lt;=AB236,AB238&lt;=AB236,AB239&lt;=AB236,AB240&lt;=AB236,AB241&lt;=AB236,AB242&lt;=AB236,AB243&lt;=AB236,AB244&lt;=AB235,AB244&lt;=AB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45" s="40" t="str">
        <f t="shared" ref="AC245" si="253">IF(AND(AC232&lt;=AC231,AC233&lt;=AC232,AC234&lt;=AC231,AC235&lt;=AC231,AC236=(AC232+AC234),AC236=(AC237+AC238+AC239+AC240+AC241+AC242+AC243),AC244&lt;=AC236,(AC232+AC234)&lt;=AC231,AC237&lt;=AC236,AC238&lt;=AC236,AC239&lt;=AC236,AC240&lt;=AC236,AC241&lt;=AC236,AC242&lt;=AC236,AC243&lt;=AC236,AC244&lt;=AC235,AC244&lt;=AC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45" s="41"/>
      <c r="AE245" s="36"/>
      <c r="AF245" s="36"/>
      <c r="AG245" s="3" t="str">
        <f t="shared" si="156"/>
        <v>15</v>
      </c>
    </row>
    <row r="246" spans="1:33" s="3" customFormat="1" ht="31.5" x14ac:dyDescent="0.25">
      <c r="A246" s="33" t="s">
        <v>146</v>
      </c>
      <c r="B246" s="33"/>
      <c r="C246" s="34" t="s">
        <v>71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6"/>
      <c r="AE246" s="36" t="str">
        <f t="shared" ref="AE246:AE259" si="254">IF(D246=SUM(E246,H246,I246,J246,K246,L246,M246,N246,O246,P246,Q246,R246,S246,T246,U246,V246,Y246,Z246,AA246,AB246,AC246),"Проверка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46" s="36" t="str">
        <f t="shared" ref="AF246:AF259" si="255">IF(E246&lt;F246,"Внимание! Значения в графе 06 не могут превышать значения в графе 05",IF(E246&lt;G246,"Внимание! Значения в графе 07 не могут превышать значения в графе 05",IF(V246&lt;W246,"Внимание! Значения в графе 23 не могут превышать значения в графе 22",IF(V246&lt;X246,"Внимание! Значения в графе 24 не могут превышать значения в графе 22","Проверка пройдена"))))</f>
        <v>Проверка пройдена</v>
      </c>
      <c r="AG246" s="3" t="str">
        <f t="shared" si="156"/>
        <v>01</v>
      </c>
    </row>
    <row r="247" spans="1:33" s="3" customFormat="1" ht="35.25" customHeight="1" x14ac:dyDescent="0.25">
      <c r="A247" s="33" t="s">
        <v>146</v>
      </c>
      <c r="B247" s="33"/>
      <c r="C247" s="37" t="s">
        <v>72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6" t="str">
        <f t="shared" ref="AD247" si="256">IF(D247&lt;=D246,"Проверка пройдена","Внимание! Значение по строке 02 дожно быть меньше или равно значению по строке 01")</f>
        <v>Проверка пройдена</v>
      </c>
      <c r="AE247" s="36" t="str">
        <f t="shared" si="254"/>
        <v>Проверка пройдена</v>
      </c>
      <c r="AF247" s="36" t="str">
        <f t="shared" si="255"/>
        <v>Проверка пройдена</v>
      </c>
      <c r="AG247" s="3" t="str">
        <f t="shared" si="156"/>
        <v>02</v>
      </c>
    </row>
    <row r="248" spans="1:33" s="3" customFormat="1" ht="35.25" customHeight="1" x14ac:dyDescent="0.25">
      <c r="A248" s="33" t="s">
        <v>146</v>
      </c>
      <c r="B248" s="33"/>
      <c r="C248" s="37" t="s">
        <v>73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6" t="str">
        <f t="shared" ref="AD248" si="257">IF(D248&lt;=D247,"Проверка пройдена","Внимание! Значение по строке 03 должно быть меньше или равно значения в строке 02")</f>
        <v>Проверка пройдена</v>
      </c>
      <c r="AE248" s="36" t="str">
        <f t="shared" si="254"/>
        <v>Проверка пройдена</v>
      </c>
      <c r="AF248" s="36" t="str">
        <f t="shared" si="255"/>
        <v>Проверка пройдена</v>
      </c>
      <c r="AG248" s="3" t="str">
        <f t="shared" si="156"/>
        <v>03</v>
      </c>
    </row>
    <row r="249" spans="1:33" s="3" customFormat="1" ht="36.75" customHeight="1" x14ac:dyDescent="0.25">
      <c r="A249" s="33" t="s">
        <v>146</v>
      </c>
      <c r="B249" s="33"/>
      <c r="C249" s="37" t="s">
        <v>74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6" t="str">
        <f t="shared" ref="AD249" si="258">IF(D249&lt;=D246,"Проверка пройдена","Внимание! Значение по строке 04 дожно быть  меньше или равно значению по строке 01")</f>
        <v>Проверка пройдена</v>
      </c>
      <c r="AE249" s="36" t="str">
        <f t="shared" si="254"/>
        <v>Проверка пройдена</v>
      </c>
      <c r="AF249" s="36" t="str">
        <f t="shared" si="255"/>
        <v>Проверка пройдена</v>
      </c>
      <c r="AG249" s="3" t="str">
        <f t="shared" si="156"/>
        <v>04</v>
      </c>
    </row>
    <row r="250" spans="1:33" s="3" customFormat="1" ht="15.75" x14ac:dyDescent="0.25">
      <c r="A250" s="33" t="s">
        <v>146</v>
      </c>
      <c r="B250" s="33"/>
      <c r="C250" s="37" t="s">
        <v>75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6" t="str">
        <f t="shared" ref="AD250" si="259">IF(D250&lt;=D246,"Проверка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50" s="36" t="str">
        <f t="shared" si="254"/>
        <v>Проверка пройдена</v>
      </c>
      <c r="AF250" s="36" t="str">
        <f t="shared" si="255"/>
        <v>Проверка пройдена</v>
      </c>
      <c r="AG250" s="3" t="str">
        <f t="shared" si="156"/>
        <v>05</v>
      </c>
    </row>
    <row r="251" spans="1:33" s="3" customFormat="1" ht="63" x14ac:dyDescent="0.25">
      <c r="A251" s="33" t="s">
        <v>146</v>
      </c>
      <c r="B251" s="33"/>
      <c r="C251" s="34" t="s">
        <v>76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8"/>
      <c r="AE251" s="36" t="str">
        <f t="shared" si="254"/>
        <v>Проверка пройдена</v>
      </c>
      <c r="AF251" s="36" t="str">
        <f t="shared" si="255"/>
        <v>Проверка пройдена</v>
      </c>
      <c r="AG251" s="3" t="str">
        <f t="shared" si="156"/>
        <v>06</v>
      </c>
    </row>
    <row r="252" spans="1:33" ht="78.75" x14ac:dyDescent="0.3">
      <c r="A252" s="33" t="s">
        <v>146</v>
      </c>
      <c r="B252" s="33"/>
      <c r="C252" s="34" t="s">
        <v>77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6"/>
      <c r="AE252" s="36" t="str">
        <f t="shared" si="254"/>
        <v>Проверка пройдена</v>
      </c>
      <c r="AF252" s="36" t="str">
        <f t="shared" si="255"/>
        <v>Проверка пройдена</v>
      </c>
      <c r="AG252" s="3" t="str">
        <f t="shared" si="156"/>
        <v>07</v>
      </c>
    </row>
    <row r="253" spans="1:33" x14ac:dyDescent="0.3">
      <c r="A253" s="33" t="s">
        <v>146</v>
      </c>
      <c r="B253" s="33"/>
      <c r="C253" s="34" t="s">
        <v>78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6"/>
      <c r="AE253" s="36" t="str">
        <f t="shared" si="254"/>
        <v>Проверка пройдена</v>
      </c>
      <c r="AF253" s="36" t="str">
        <f t="shared" si="255"/>
        <v>Проверка пройдена</v>
      </c>
      <c r="AG253" s="3" t="str">
        <f t="shared" si="156"/>
        <v>08</v>
      </c>
    </row>
    <row r="254" spans="1:33" x14ac:dyDescent="0.3">
      <c r="A254" s="33" t="s">
        <v>146</v>
      </c>
      <c r="B254" s="33"/>
      <c r="C254" s="34" t="s">
        <v>79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6"/>
      <c r="AE254" s="36" t="str">
        <f t="shared" si="254"/>
        <v>Проверка пройдена</v>
      </c>
      <c r="AF254" s="36" t="str">
        <f t="shared" si="255"/>
        <v>Проверка пройдена</v>
      </c>
      <c r="AG254" s="3" t="str">
        <f t="shared" si="156"/>
        <v>09</v>
      </c>
    </row>
    <row r="255" spans="1:33" x14ac:dyDescent="0.3">
      <c r="A255" s="33" t="s">
        <v>146</v>
      </c>
      <c r="B255" s="33"/>
      <c r="C255" s="34" t="s">
        <v>80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6"/>
      <c r="AE255" s="36" t="str">
        <f t="shared" si="254"/>
        <v>Проверка пройдена</v>
      </c>
      <c r="AF255" s="36" t="str">
        <f t="shared" si="255"/>
        <v>Проверка пройдена</v>
      </c>
      <c r="AG255" s="3" t="str">
        <f t="shared" si="156"/>
        <v>10</v>
      </c>
    </row>
    <row r="256" spans="1:33" ht="21.6" customHeight="1" x14ac:dyDescent="0.3">
      <c r="A256" s="33" t="s">
        <v>146</v>
      </c>
      <c r="B256" s="33"/>
      <c r="C256" s="34" t="s">
        <v>81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6"/>
      <c r="AE256" s="36" t="str">
        <f t="shared" si="254"/>
        <v>Проверка пройдена</v>
      </c>
      <c r="AF256" s="36" t="str">
        <f t="shared" si="255"/>
        <v>Проверка пройдена</v>
      </c>
      <c r="AG256" s="3" t="str">
        <f t="shared" si="156"/>
        <v>11</v>
      </c>
    </row>
    <row r="257" spans="1:33" ht="31.5" x14ac:dyDescent="0.3">
      <c r="A257" s="33" t="s">
        <v>146</v>
      </c>
      <c r="B257" s="33"/>
      <c r="C257" s="34" t="s">
        <v>82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6"/>
      <c r="AE257" s="36" t="str">
        <f t="shared" si="254"/>
        <v>Проверка пройдена</v>
      </c>
      <c r="AF257" s="36" t="str">
        <f t="shared" si="255"/>
        <v>Проверка пройдена</v>
      </c>
      <c r="AG257" s="3" t="str">
        <f t="shared" si="156"/>
        <v>12</v>
      </c>
    </row>
    <row r="258" spans="1:33" ht="31.5" x14ac:dyDescent="0.3">
      <c r="A258" s="33" t="s">
        <v>146</v>
      </c>
      <c r="B258" s="33"/>
      <c r="C258" s="34" t="s">
        <v>83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6"/>
      <c r="AE258" s="36" t="str">
        <f t="shared" si="254"/>
        <v>Проверка пройдена</v>
      </c>
      <c r="AF258" s="36" t="str">
        <f t="shared" si="255"/>
        <v>Проверка пройдена</v>
      </c>
      <c r="AG258" s="3" t="str">
        <f t="shared" si="156"/>
        <v>13</v>
      </c>
    </row>
    <row r="259" spans="1:33" ht="63" x14ac:dyDescent="0.3">
      <c r="A259" s="33" t="s">
        <v>146</v>
      </c>
      <c r="B259" s="33"/>
      <c r="C259" s="37" t="s">
        <v>84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6" t="str">
        <f t="shared" ref="AD259" si="260">IF(D259&lt;=D251,IF(D259&lt;=D250,"Проверка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59" s="36" t="str">
        <f t="shared" si="254"/>
        <v>Проверка пройдена</v>
      </c>
      <c r="AF259" s="36" t="str">
        <f t="shared" si="255"/>
        <v>Проверка пройдена</v>
      </c>
      <c r="AG259" s="3" t="str">
        <f t="shared" si="156"/>
        <v>14</v>
      </c>
    </row>
    <row r="260" spans="1:33" ht="31.5" x14ac:dyDescent="0.3">
      <c r="A260" s="33" t="s">
        <v>146</v>
      </c>
      <c r="B260" s="33"/>
      <c r="C260" s="39" t="s">
        <v>85</v>
      </c>
      <c r="D260" s="40" t="str">
        <f t="shared" ref="D260" si="261">IF(AND(D247&lt;=D246,D248&lt;=D247,D249&lt;=D246,D250&lt;=D246,D251=(D247+D249),D251=(D252+D253+D254+D255+D256+D257+D258),D259&lt;=D251,(D247+D249)&lt;=D246,D252&lt;=D251,D253&lt;=D251,D254&lt;=D251,D255&lt;=D251,D256&lt;=D251,D257&lt;=D251,D258&lt;=D251,D259&lt;=D250,D259&lt;=D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60" s="40" t="str">
        <f t="shared" ref="E260" si="262">IF(AND(E247&lt;=E246,E248&lt;=E247,E249&lt;=E246,E250&lt;=E246,E251=(E247+E249),E251=(E252+E253+E254+E255+E256+E257+E258),E259&lt;=E251,(E247+E249)&lt;=E246,E252&lt;=E251,E253&lt;=E251,E254&lt;=E251,E255&lt;=E251,E256&lt;=E251,E257&lt;=E251,E258&lt;=E251,E259&lt;=E250,E259&lt;=E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60" s="40" t="str">
        <f t="shared" ref="F260" si="263">IF(AND(F247&lt;=F246,F248&lt;=F247,F249&lt;=F246,F250&lt;=F246,F251=(F247+F249),F251=(F252+F253+F254+F255+F256+F257+F258),F259&lt;=F251,(F247+F249)&lt;=F246,F252&lt;=F251,F253&lt;=F251,F254&lt;=F251,F255&lt;=F251,F256&lt;=F251,F257&lt;=F251,F258&lt;=F251,F259&lt;=F250,F259&lt;=F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60" s="40" t="str">
        <f t="shared" ref="G260" si="264">IF(AND(G247&lt;=G246,G248&lt;=G247,G249&lt;=G246,G250&lt;=G246,G251=(G247+G249),G251=(G252+G253+G254+G255+G256+G257+G258),G259&lt;=G251,(G247+G249)&lt;=G246,G252&lt;=G251,G253&lt;=G251,G254&lt;=G251,G255&lt;=G251,G256&lt;=G251,G257&lt;=G251,G258&lt;=G251,G259&lt;=G250,G259&lt;=G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60" s="40" t="str">
        <f t="shared" ref="H260" si="265">IF(AND(H247&lt;=H246,H248&lt;=H247,H249&lt;=H246,H250&lt;=H246,H251=(H247+H249),H251=(H252+H253+H254+H255+H256+H257+H258),H259&lt;=H251,(H247+H249)&lt;=H246,H252&lt;=H251,H253&lt;=H251,H254&lt;=H251,H255&lt;=H251,H256&lt;=H251,H257&lt;=H251,H258&lt;=H251,H259&lt;=H250,H259&lt;=H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60" s="40" t="str">
        <f t="shared" ref="I260" si="266">IF(AND(I247&lt;=I246,I248&lt;=I247,I249&lt;=I246,I250&lt;=I246,I251=(I247+I249),I251=(I252+I253+I254+I255+I256+I257+I258),I259&lt;=I251,(I247+I249)&lt;=I246,I252&lt;=I251,I253&lt;=I251,I254&lt;=I251,I255&lt;=I251,I256&lt;=I251,I257&lt;=I251,I258&lt;=I251,I259&lt;=I250,I259&lt;=I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60" s="40" t="str">
        <f t="shared" ref="J260" si="267">IF(AND(J247&lt;=J246,J248&lt;=J247,J249&lt;=J246,J250&lt;=J246,J251=(J247+J249),J251=(J252+J253+J254+J255+J256+J257+J258),J259&lt;=J251,(J247+J249)&lt;=J246,J252&lt;=J251,J253&lt;=J251,J254&lt;=J251,J255&lt;=J251,J256&lt;=J251,J257&lt;=J251,J258&lt;=J251,J259&lt;=J250,J259&lt;=J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60" s="40" t="str">
        <f t="shared" ref="K260" si="268">IF(AND(K247&lt;=K246,K248&lt;=K247,K249&lt;=K246,K250&lt;=K246,K251=(K247+K249),K251=(K252+K253+K254+K255+K256+K257+K258),K259&lt;=K251,(K247+K249)&lt;=K246,K252&lt;=K251,K253&lt;=K251,K254&lt;=K251,K255&lt;=K251,K256&lt;=K251,K257&lt;=K251,K258&lt;=K251,K259&lt;=K250,K259&lt;=K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60" s="40" t="str">
        <f t="shared" ref="L260" si="269">IF(AND(L247&lt;=L246,L248&lt;=L247,L249&lt;=L246,L250&lt;=L246,L251=(L247+L249),L251=(L252+L253+L254+L255+L256+L257+L258),L259&lt;=L251,(L247+L249)&lt;=L246,L252&lt;=L251,L253&lt;=L251,L254&lt;=L251,L255&lt;=L251,L256&lt;=L251,L257&lt;=L251,L258&lt;=L251,L259&lt;=L250,L259&lt;=L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60" s="40" t="str">
        <f t="shared" ref="M260" si="270">IF(AND(M247&lt;=M246,M248&lt;=M247,M249&lt;=M246,M250&lt;=M246,M251=(M247+M249),M251=(M252+M253+M254+M255+M256+M257+M258),M259&lt;=M251,(M247+M249)&lt;=M246,M252&lt;=M251,M253&lt;=M251,M254&lt;=M251,M255&lt;=M251,M256&lt;=M251,M257&lt;=M251,M258&lt;=M251,M259&lt;=M250,M259&lt;=M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60" s="40" t="str">
        <f t="shared" ref="N260" si="271">IF(AND(N247&lt;=N246,N248&lt;=N247,N249&lt;=N246,N250&lt;=N246,N251=(N247+N249),N251=(N252+N253+N254+N255+N256+N257+N258),N259&lt;=N251,(N247+N249)&lt;=N246,N252&lt;=N251,N253&lt;=N251,N254&lt;=N251,N255&lt;=N251,N256&lt;=N251,N257&lt;=N251,N258&lt;=N251,N259&lt;=N250,N259&lt;=N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60" s="40" t="str">
        <f t="shared" ref="O260" si="272">IF(AND(O247&lt;=O246,O248&lt;=O247,O249&lt;=O246,O250&lt;=O246,O251=(O247+O249),O251=(O252+O253+O254+O255+O256+O257+O258),O259&lt;=O251,(O247+O249)&lt;=O246,O252&lt;=O251,O253&lt;=O251,O254&lt;=O251,O255&lt;=O251,O256&lt;=O251,O257&lt;=O251,O258&lt;=O251,O259&lt;=O250,O259&lt;=O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60" s="40" t="str">
        <f t="shared" ref="P260" si="273">IF(AND(P247&lt;=P246,P248&lt;=P247,P249&lt;=P246,P250&lt;=P246,P251=(P247+P249),P251=(P252+P253+P254+P255+P256+P257+P258),P259&lt;=P251,(P247+P249)&lt;=P246,P252&lt;=P251,P253&lt;=P251,P254&lt;=P251,P255&lt;=P251,P256&lt;=P251,P257&lt;=P251,P258&lt;=P251,P259&lt;=P250,P259&lt;=P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60" s="40" t="str">
        <f t="shared" ref="Q260" si="274">IF(AND(Q247&lt;=Q246,Q248&lt;=Q247,Q249&lt;=Q246,Q250&lt;=Q246,Q251=(Q247+Q249),Q251=(Q252+Q253+Q254+Q255+Q256+Q257+Q258),Q259&lt;=Q251,(Q247+Q249)&lt;=Q246,Q252&lt;=Q251,Q253&lt;=Q251,Q254&lt;=Q251,Q255&lt;=Q251,Q256&lt;=Q251,Q257&lt;=Q251,Q258&lt;=Q251,Q259&lt;=Q250,Q259&lt;=Q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60" s="40" t="str">
        <f t="shared" ref="R260" si="275">IF(AND(R247&lt;=R246,R248&lt;=R247,R249&lt;=R246,R250&lt;=R246,R251=(R247+R249),R251=(R252+R253+R254+R255+R256+R257+R258),R259&lt;=R251,(R247+R249)&lt;=R246,R252&lt;=R251,R253&lt;=R251,R254&lt;=R251,R255&lt;=R251,R256&lt;=R251,R257&lt;=R251,R258&lt;=R251,R259&lt;=R250,R259&lt;=R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60" s="40" t="str">
        <f t="shared" ref="S260" si="276">IF(AND(S247&lt;=S246,S248&lt;=S247,S249&lt;=S246,S250&lt;=S246,S251=(S247+S249),S251=(S252+S253+S254+S255+S256+S257+S258),S259&lt;=S251,(S247+S249)&lt;=S246,S252&lt;=S251,S253&lt;=S251,S254&lt;=S251,S255&lt;=S251,S256&lt;=S251,S257&lt;=S251,S258&lt;=S251,S259&lt;=S250,S259&lt;=S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60" s="40" t="str">
        <f t="shared" ref="T260" si="277">IF(AND(T247&lt;=T246,T248&lt;=T247,T249&lt;=T246,T250&lt;=T246,T251=(T247+T249),T251=(T252+T253+T254+T255+T256+T257+T258),T259&lt;=T251,(T247+T249)&lt;=T246,T252&lt;=T251,T253&lt;=T251,T254&lt;=T251,T255&lt;=T251,T256&lt;=T251,T257&lt;=T251,T258&lt;=T251,T259&lt;=T250,T259&lt;=T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60" s="40" t="str">
        <f t="shared" ref="U260" si="278">IF(AND(U247&lt;=U246,U248&lt;=U247,U249&lt;=U246,U250&lt;=U246,U251=(U247+U249),U251=(U252+U253+U254+U255+U256+U257+U258),U259&lt;=U251,(U247+U249)&lt;=U246,U252&lt;=U251,U253&lt;=U251,U254&lt;=U251,U255&lt;=U251,U256&lt;=U251,U257&lt;=U251,U258&lt;=U251,U259&lt;=U250,U259&lt;=U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60" s="40" t="str">
        <f t="shared" ref="V260" si="279">IF(AND(V247&lt;=V246,V248&lt;=V247,V249&lt;=V246,V250&lt;=V246,V251=(V247+V249),V251=(V252+V253+V254+V255+V256+V257+V258),V259&lt;=V251,(V247+V249)&lt;=V246,V252&lt;=V251,V253&lt;=V251,V254&lt;=V251,V255&lt;=V251,V256&lt;=V251,V257&lt;=V251,V258&lt;=V251,V259&lt;=V250,V259&lt;=V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60" s="40" t="str">
        <f t="shared" ref="W260" si="280">IF(AND(W247&lt;=W246,W248&lt;=W247,W249&lt;=W246,W250&lt;=W246,W251=(W247+W249),W251=(W252+W253+W254+W255+W256+W257+W258),W259&lt;=W251,(W247+W249)&lt;=W246,W252&lt;=W251,W253&lt;=W251,W254&lt;=W251,W255&lt;=W251,W256&lt;=W251,W257&lt;=W251,W258&lt;=W251,W259&lt;=W250,W259&lt;=W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60" s="40" t="str">
        <f t="shared" ref="X260" si="281">IF(AND(X247&lt;=X246,X248&lt;=X247,X249&lt;=X246,X250&lt;=X246,X251=(X247+X249),X251=(X252+X253+X254+X255+X256+X257+X258),X259&lt;=X251,(X247+X249)&lt;=X246,X252&lt;=X251,X253&lt;=X251,X254&lt;=X251,X255&lt;=X251,X256&lt;=X251,X257&lt;=X251,X258&lt;=X251,X259&lt;=X250,X259&lt;=X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60" s="40" t="str">
        <f t="shared" ref="Y260" si="282">IF(AND(Y247&lt;=Y246,Y248&lt;=Y247,Y249&lt;=Y246,Y250&lt;=Y246,Y251=(Y247+Y249),Y251=(Y252+Y253+Y254+Y255+Y256+Y257+Y258),Y259&lt;=Y251,(Y247+Y249)&lt;=Y246,Y252&lt;=Y251,Y253&lt;=Y251,Y254&lt;=Y251,Y255&lt;=Y251,Y256&lt;=Y251,Y257&lt;=Y251,Y258&lt;=Y251,Y259&lt;=Y250,Y259&lt;=Y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60" s="40" t="str">
        <f t="shared" ref="Z260" si="283">IF(AND(Z247&lt;=Z246,Z248&lt;=Z247,Z249&lt;=Z246,Z250&lt;=Z246,Z251=(Z247+Z249),Z251=(Z252+Z253+Z254+Z255+Z256+Z257+Z258),Z259&lt;=Z251,(Z247+Z249)&lt;=Z246,Z252&lt;=Z251,Z253&lt;=Z251,Z254&lt;=Z251,Z255&lt;=Z251,Z256&lt;=Z251,Z257&lt;=Z251,Z258&lt;=Z251,Z259&lt;=Z250,Z259&lt;=Z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60" s="40" t="str">
        <f t="shared" ref="AA260" si="284">IF(AND(AA247&lt;=AA246,AA248&lt;=AA247,AA249&lt;=AA246,AA250&lt;=AA246,AA251=(AA247+AA249),AA251=(AA252+AA253+AA254+AA255+AA256+AA257+AA258),AA259&lt;=AA251,(AA247+AA249)&lt;=AA246,AA252&lt;=AA251,AA253&lt;=AA251,AA254&lt;=AA251,AA255&lt;=AA251,AA256&lt;=AA251,AA257&lt;=AA251,AA258&lt;=AA251,AA259&lt;=AA250,AA259&lt;=AA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60" s="40" t="str">
        <f t="shared" ref="AB260" si="285">IF(AND(AB247&lt;=AB246,AB248&lt;=AB247,AB249&lt;=AB246,AB250&lt;=AB246,AB251=(AB247+AB249),AB251=(AB252+AB253+AB254+AB255+AB256+AB257+AB258),AB259&lt;=AB251,(AB247+AB249)&lt;=AB246,AB252&lt;=AB251,AB253&lt;=AB251,AB254&lt;=AB251,AB255&lt;=AB251,AB256&lt;=AB251,AB257&lt;=AB251,AB258&lt;=AB251,AB259&lt;=AB250,AB259&lt;=AB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60" s="40" t="str">
        <f t="shared" ref="AC260" si="286">IF(AND(AC247&lt;=AC246,AC248&lt;=AC247,AC249&lt;=AC246,AC250&lt;=AC246,AC251=(AC247+AC249),AC251=(AC252+AC253+AC254+AC255+AC256+AC257+AC258),AC259&lt;=AC251,(AC247+AC249)&lt;=AC246,AC252&lt;=AC251,AC253&lt;=AC251,AC254&lt;=AC251,AC255&lt;=AC251,AC256&lt;=AC251,AC257&lt;=AC251,AC258&lt;=AC251,AC259&lt;=AC250,AC259&lt;=AC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60" s="41"/>
      <c r="AE260" s="36"/>
      <c r="AF260" s="36"/>
      <c r="AG260" s="3" t="str">
        <f t="shared" si="156"/>
        <v>15</v>
      </c>
    </row>
    <row r="261" spans="1:33" s="3" customFormat="1" ht="31.5" x14ac:dyDescent="0.25">
      <c r="A261" s="33" t="s">
        <v>146</v>
      </c>
      <c r="B261" s="33"/>
      <c r="C261" s="34" t="s">
        <v>71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6"/>
      <c r="AE261" s="36" t="str">
        <f t="shared" ref="AE261:AE274" si="287">IF(D261=SUM(E261,H261,I261,J261,K261,L261,M261,N261,O261,P261,Q261,R261,S261,T261,U261,V261,Y261,Z261,AA261,AB261,AC261),"Проверка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61" s="36" t="str">
        <f t="shared" ref="AF261:AF274" si="288">IF(E261&lt;F261,"Внимание! Значения в графе 06 не могут превышать значения в графе 05",IF(E261&lt;G261,"Внимание! Значения в графе 07 не могут превышать значения в графе 05",IF(V261&lt;W261,"Внимание! Значения в графе 23 не могут превышать значения в графе 22",IF(V261&lt;X261,"Внимание! Значения в графе 24 не могут превышать значения в графе 22","Проверка пройдена"))))</f>
        <v>Проверка пройдена</v>
      </c>
      <c r="AG261" s="3" t="str">
        <f t="shared" si="156"/>
        <v>01</v>
      </c>
    </row>
    <row r="262" spans="1:33" s="3" customFormat="1" ht="35.25" customHeight="1" x14ac:dyDescent="0.25">
      <c r="A262" s="33" t="s">
        <v>146</v>
      </c>
      <c r="B262" s="33"/>
      <c r="C262" s="37" t="s">
        <v>72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6" t="str">
        <f t="shared" ref="AD262" si="289">IF(D262&lt;=D261,"Проверка пройдена","Внимание! Значение по строке 02 дожно быть меньше или равно значению по строке 01")</f>
        <v>Проверка пройдена</v>
      </c>
      <c r="AE262" s="36" t="str">
        <f t="shared" si="287"/>
        <v>Проверка пройдена</v>
      </c>
      <c r="AF262" s="36" t="str">
        <f t="shared" si="288"/>
        <v>Проверка пройдена</v>
      </c>
      <c r="AG262" s="3" t="str">
        <f t="shared" si="156"/>
        <v>02</v>
      </c>
    </row>
    <row r="263" spans="1:33" s="3" customFormat="1" ht="35.25" customHeight="1" x14ac:dyDescent="0.25">
      <c r="A263" s="33" t="s">
        <v>146</v>
      </c>
      <c r="B263" s="33"/>
      <c r="C263" s="37" t="s">
        <v>73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6" t="str">
        <f t="shared" ref="AD263" si="290">IF(D263&lt;=D262,"Проверка пройдена","Внимание! Значение по строке 03 должно быть меньше или равно значения в строке 02")</f>
        <v>Проверка пройдена</v>
      </c>
      <c r="AE263" s="36" t="str">
        <f t="shared" si="287"/>
        <v>Проверка пройдена</v>
      </c>
      <c r="AF263" s="36" t="str">
        <f t="shared" si="288"/>
        <v>Проверка пройдена</v>
      </c>
      <c r="AG263" s="3" t="str">
        <f t="shared" si="156"/>
        <v>03</v>
      </c>
    </row>
    <row r="264" spans="1:33" s="3" customFormat="1" ht="36.75" customHeight="1" x14ac:dyDescent="0.25">
      <c r="A264" s="33" t="s">
        <v>146</v>
      </c>
      <c r="B264" s="33"/>
      <c r="C264" s="37" t="s">
        <v>74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6" t="str">
        <f t="shared" ref="AD264" si="291">IF(D264&lt;=D261,"Проверка пройдена","Внимание! Значение по строке 04 дожно быть  меньше или равно значению по строке 01")</f>
        <v>Проверка пройдена</v>
      </c>
      <c r="AE264" s="36" t="str">
        <f t="shared" si="287"/>
        <v>Проверка пройдена</v>
      </c>
      <c r="AF264" s="36" t="str">
        <f t="shared" si="288"/>
        <v>Проверка пройдена</v>
      </c>
      <c r="AG264" s="3" t="str">
        <f t="shared" si="156"/>
        <v>04</v>
      </c>
    </row>
    <row r="265" spans="1:33" s="3" customFormat="1" ht="15.75" x14ac:dyDescent="0.25">
      <c r="A265" s="33" t="s">
        <v>146</v>
      </c>
      <c r="B265" s="33"/>
      <c r="C265" s="37" t="s">
        <v>75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6" t="str">
        <f t="shared" ref="AD265" si="292">IF(D265&lt;=D261,"Проверка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65" s="36" t="str">
        <f t="shared" si="287"/>
        <v>Проверка пройдена</v>
      </c>
      <c r="AF265" s="36" t="str">
        <f t="shared" si="288"/>
        <v>Проверка пройдена</v>
      </c>
      <c r="AG265" s="3" t="str">
        <f t="shared" ref="AG265:AG290" si="293">CONCATENATE(B265,LEFT(C265,2))</f>
        <v>05</v>
      </c>
    </row>
    <row r="266" spans="1:33" s="3" customFormat="1" ht="63" x14ac:dyDescent="0.25">
      <c r="A266" s="33" t="s">
        <v>146</v>
      </c>
      <c r="B266" s="33"/>
      <c r="C266" s="34" t="s">
        <v>76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8"/>
      <c r="AE266" s="36" t="str">
        <f t="shared" si="287"/>
        <v>Проверка пройдена</v>
      </c>
      <c r="AF266" s="36" t="str">
        <f t="shared" si="288"/>
        <v>Проверка пройдена</v>
      </c>
      <c r="AG266" s="3" t="str">
        <f t="shared" si="293"/>
        <v>06</v>
      </c>
    </row>
    <row r="267" spans="1:33" ht="78.75" x14ac:dyDescent="0.3">
      <c r="A267" s="33" t="s">
        <v>146</v>
      </c>
      <c r="B267" s="33"/>
      <c r="C267" s="34" t="s">
        <v>77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6"/>
      <c r="AE267" s="36" t="str">
        <f t="shared" si="287"/>
        <v>Проверка пройдена</v>
      </c>
      <c r="AF267" s="36" t="str">
        <f t="shared" si="288"/>
        <v>Проверка пройдена</v>
      </c>
      <c r="AG267" s="3" t="str">
        <f t="shared" si="293"/>
        <v>07</v>
      </c>
    </row>
    <row r="268" spans="1:33" x14ac:dyDescent="0.3">
      <c r="A268" s="33" t="s">
        <v>146</v>
      </c>
      <c r="B268" s="33"/>
      <c r="C268" s="34" t="s">
        <v>78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6"/>
      <c r="AE268" s="36" t="str">
        <f t="shared" si="287"/>
        <v>Проверка пройдена</v>
      </c>
      <c r="AF268" s="36" t="str">
        <f t="shared" si="288"/>
        <v>Проверка пройдена</v>
      </c>
      <c r="AG268" s="3" t="str">
        <f t="shared" si="293"/>
        <v>08</v>
      </c>
    </row>
    <row r="269" spans="1:33" x14ac:dyDescent="0.3">
      <c r="A269" s="33" t="s">
        <v>146</v>
      </c>
      <c r="B269" s="33"/>
      <c r="C269" s="34" t="s">
        <v>79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6"/>
      <c r="AE269" s="36" t="str">
        <f t="shared" si="287"/>
        <v>Проверка пройдена</v>
      </c>
      <c r="AF269" s="36" t="str">
        <f t="shared" si="288"/>
        <v>Проверка пройдена</v>
      </c>
      <c r="AG269" s="3" t="str">
        <f t="shared" si="293"/>
        <v>09</v>
      </c>
    </row>
    <row r="270" spans="1:33" x14ac:dyDescent="0.3">
      <c r="A270" s="33" t="s">
        <v>146</v>
      </c>
      <c r="B270" s="33"/>
      <c r="C270" s="34" t="s">
        <v>80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6"/>
      <c r="AE270" s="36" t="str">
        <f t="shared" si="287"/>
        <v>Проверка пройдена</v>
      </c>
      <c r="AF270" s="36" t="str">
        <f t="shared" si="288"/>
        <v>Проверка пройдена</v>
      </c>
      <c r="AG270" s="3" t="str">
        <f t="shared" si="293"/>
        <v>10</v>
      </c>
    </row>
    <row r="271" spans="1:33" ht="21.6" customHeight="1" x14ac:dyDescent="0.3">
      <c r="A271" s="33" t="s">
        <v>146</v>
      </c>
      <c r="B271" s="33"/>
      <c r="C271" s="34" t="s">
        <v>81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6"/>
      <c r="AE271" s="36" t="str">
        <f t="shared" si="287"/>
        <v>Проверка пройдена</v>
      </c>
      <c r="AF271" s="36" t="str">
        <f t="shared" si="288"/>
        <v>Проверка пройдена</v>
      </c>
      <c r="AG271" s="3" t="str">
        <f t="shared" si="293"/>
        <v>11</v>
      </c>
    </row>
    <row r="272" spans="1:33" ht="31.5" x14ac:dyDescent="0.3">
      <c r="A272" s="33" t="s">
        <v>146</v>
      </c>
      <c r="B272" s="33"/>
      <c r="C272" s="34" t="s">
        <v>82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6"/>
      <c r="AE272" s="36" t="str">
        <f t="shared" si="287"/>
        <v>Проверка пройдена</v>
      </c>
      <c r="AF272" s="36" t="str">
        <f t="shared" si="288"/>
        <v>Проверка пройдена</v>
      </c>
      <c r="AG272" s="3" t="str">
        <f t="shared" si="293"/>
        <v>12</v>
      </c>
    </row>
    <row r="273" spans="1:33" ht="31.5" x14ac:dyDescent="0.3">
      <c r="A273" s="33" t="s">
        <v>146</v>
      </c>
      <c r="B273" s="33"/>
      <c r="C273" s="34" t="s">
        <v>83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6"/>
      <c r="AE273" s="36" t="str">
        <f t="shared" si="287"/>
        <v>Проверка пройдена</v>
      </c>
      <c r="AF273" s="36" t="str">
        <f t="shared" si="288"/>
        <v>Проверка пройдена</v>
      </c>
      <c r="AG273" s="3" t="str">
        <f t="shared" si="293"/>
        <v>13</v>
      </c>
    </row>
    <row r="274" spans="1:33" ht="63" x14ac:dyDescent="0.3">
      <c r="A274" s="33" t="s">
        <v>146</v>
      </c>
      <c r="B274" s="33"/>
      <c r="C274" s="37" t="s">
        <v>84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6" t="str">
        <f t="shared" ref="AD274" si="294">IF(D274&lt;=D266,IF(D274&lt;=D265,"Проверка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74" s="36" t="str">
        <f t="shared" si="287"/>
        <v>Проверка пройдена</v>
      </c>
      <c r="AF274" s="36" t="str">
        <f t="shared" si="288"/>
        <v>Проверка пройдена</v>
      </c>
      <c r="AG274" s="3" t="str">
        <f t="shared" si="293"/>
        <v>14</v>
      </c>
    </row>
    <row r="275" spans="1:33" ht="31.5" x14ac:dyDescent="0.3">
      <c r="A275" s="33" t="s">
        <v>146</v>
      </c>
      <c r="B275" s="33"/>
      <c r="C275" s="39" t="s">
        <v>85</v>
      </c>
      <c r="D275" s="40" t="str">
        <f t="shared" ref="D275" si="295">IF(AND(D262&lt;=D261,D263&lt;=D262,D264&lt;=D261,D265&lt;=D261,D266=(D262+D264),D266=(D267+D268+D269+D270+D271+D272+D273),D274&lt;=D266,(D262+D264)&lt;=D261,D267&lt;=D266,D268&lt;=D266,D269&lt;=D266,D270&lt;=D266,D271&lt;=D266,D272&lt;=D266,D273&lt;=D266,D274&lt;=D265,D274&lt;=D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75" s="40" t="str">
        <f t="shared" ref="E275" si="296">IF(AND(E262&lt;=E261,E263&lt;=E262,E264&lt;=E261,E265&lt;=E261,E266=(E262+E264),E266=(E267+E268+E269+E270+E271+E272+E273),E274&lt;=E266,(E262+E264)&lt;=E261,E267&lt;=E266,E268&lt;=E266,E269&lt;=E266,E270&lt;=E266,E271&lt;=E266,E272&lt;=E266,E273&lt;=E266,E274&lt;=E265,E274&lt;=E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75" s="40" t="str">
        <f t="shared" ref="F275" si="297">IF(AND(F262&lt;=F261,F263&lt;=F262,F264&lt;=F261,F265&lt;=F261,F266=(F262+F264),F266=(F267+F268+F269+F270+F271+F272+F273),F274&lt;=F266,(F262+F264)&lt;=F261,F267&lt;=F266,F268&lt;=F266,F269&lt;=F266,F270&lt;=F266,F271&lt;=F266,F272&lt;=F266,F273&lt;=F266,F274&lt;=F265,F274&lt;=F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75" s="40" t="str">
        <f t="shared" ref="G275" si="298">IF(AND(G262&lt;=G261,G263&lt;=G262,G264&lt;=G261,G265&lt;=G261,G266=(G262+G264),G266=(G267+G268+G269+G270+G271+G272+G273),G274&lt;=G266,(G262+G264)&lt;=G261,G267&lt;=G266,G268&lt;=G266,G269&lt;=G266,G270&lt;=G266,G271&lt;=G266,G272&lt;=G266,G273&lt;=G266,G274&lt;=G265,G274&lt;=G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75" s="40" t="str">
        <f t="shared" ref="H275" si="299">IF(AND(H262&lt;=H261,H263&lt;=H262,H264&lt;=H261,H265&lt;=H261,H266=(H262+H264),H266=(H267+H268+H269+H270+H271+H272+H273),H274&lt;=H266,(H262+H264)&lt;=H261,H267&lt;=H266,H268&lt;=H266,H269&lt;=H266,H270&lt;=H266,H271&lt;=H266,H272&lt;=H266,H273&lt;=H266,H274&lt;=H265,H274&lt;=H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75" s="40" t="str">
        <f t="shared" ref="I275" si="300">IF(AND(I262&lt;=I261,I263&lt;=I262,I264&lt;=I261,I265&lt;=I261,I266=(I262+I264),I266=(I267+I268+I269+I270+I271+I272+I273),I274&lt;=I266,(I262+I264)&lt;=I261,I267&lt;=I266,I268&lt;=I266,I269&lt;=I266,I270&lt;=I266,I271&lt;=I266,I272&lt;=I266,I273&lt;=I266,I274&lt;=I265,I274&lt;=I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75" s="40" t="str">
        <f t="shared" ref="J275" si="301">IF(AND(J262&lt;=J261,J263&lt;=J262,J264&lt;=J261,J265&lt;=J261,J266=(J262+J264),J266=(J267+J268+J269+J270+J271+J272+J273),J274&lt;=J266,(J262+J264)&lt;=J261,J267&lt;=J266,J268&lt;=J266,J269&lt;=J266,J270&lt;=J266,J271&lt;=J266,J272&lt;=J266,J273&lt;=J266,J274&lt;=J265,J274&lt;=J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75" s="40" t="str">
        <f t="shared" ref="K275" si="302">IF(AND(K262&lt;=K261,K263&lt;=K262,K264&lt;=K261,K265&lt;=K261,K266=(K262+K264),K266=(K267+K268+K269+K270+K271+K272+K273),K274&lt;=K266,(K262+K264)&lt;=K261,K267&lt;=K266,K268&lt;=K266,K269&lt;=K266,K270&lt;=K266,K271&lt;=K266,K272&lt;=K266,K273&lt;=K266,K274&lt;=K265,K274&lt;=K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75" s="40" t="str">
        <f t="shared" ref="L275" si="303">IF(AND(L262&lt;=L261,L263&lt;=L262,L264&lt;=L261,L265&lt;=L261,L266=(L262+L264),L266=(L267+L268+L269+L270+L271+L272+L273),L274&lt;=L266,(L262+L264)&lt;=L261,L267&lt;=L266,L268&lt;=L266,L269&lt;=L266,L270&lt;=L266,L271&lt;=L266,L272&lt;=L266,L273&lt;=L266,L274&lt;=L265,L274&lt;=L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75" s="40" t="str">
        <f t="shared" ref="M275" si="304">IF(AND(M262&lt;=M261,M263&lt;=M262,M264&lt;=M261,M265&lt;=M261,M266=(M262+M264),M266=(M267+M268+M269+M270+M271+M272+M273),M274&lt;=M266,(M262+M264)&lt;=M261,M267&lt;=M266,M268&lt;=M266,M269&lt;=M266,M270&lt;=M266,M271&lt;=M266,M272&lt;=M266,M273&lt;=M266,M274&lt;=M265,M274&lt;=M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75" s="40" t="str">
        <f t="shared" ref="N275" si="305">IF(AND(N262&lt;=N261,N263&lt;=N262,N264&lt;=N261,N265&lt;=N261,N266=(N262+N264),N266=(N267+N268+N269+N270+N271+N272+N273),N274&lt;=N266,(N262+N264)&lt;=N261,N267&lt;=N266,N268&lt;=N266,N269&lt;=N266,N270&lt;=N266,N271&lt;=N266,N272&lt;=N266,N273&lt;=N266,N274&lt;=N265,N274&lt;=N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75" s="40" t="str">
        <f t="shared" ref="O275" si="306">IF(AND(O262&lt;=O261,O263&lt;=O262,O264&lt;=O261,O265&lt;=O261,O266=(O262+O264),O266=(O267+O268+O269+O270+O271+O272+O273),O274&lt;=O266,(O262+O264)&lt;=O261,O267&lt;=O266,O268&lt;=O266,O269&lt;=O266,O270&lt;=O266,O271&lt;=O266,O272&lt;=O266,O273&lt;=O266,O274&lt;=O265,O274&lt;=O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75" s="40" t="str">
        <f t="shared" ref="P275" si="307">IF(AND(P262&lt;=P261,P263&lt;=P262,P264&lt;=P261,P265&lt;=P261,P266=(P262+P264),P266=(P267+P268+P269+P270+P271+P272+P273),P274&lt;=P266,(P262+P264)&lt;=P261,P267&lt;=P266,P268&lt;=P266,P269&lt;=P266,P270&lt;=P266,P271&lt;=P266,P272&lt;=P266,P273&lt;=P266,P274&lt;=P265,P274&lt;=P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75" s="40" t="str">
        <f t="shared" ref="Q275" si="308">IF(AND(Q262&lt;=Q261,Q263&lt;=Q262,Q264&lt;=Q261,Q265&lt;=Q261,Q266=(Q262+Q264),Q266=(Q267+Q268+Q269+Q270+Q271+Q272+Q273),Q274&lt;=Q266,(Q262+Q264)&lt;=Q261,Q267&lt;=Q266,Q268&lt;=Q266,Q269&lt;=Q266,Q270&lt;=Q266,Q271&lt;=Q266,Q272&lt;=Q266,Q273&lt;=Q266,Q274&lt;=Q265,Q274&lt;=Q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75" s="40" t="str">
        <f t="shared" ref="R275" si="309">IF(AND(R262&lt;=R261,R263&lt;=R262,R264&lt;=R261,R265&lt;=R261,R266=(R262+R264),R266=(R267+R268+R269+R270+R271+R272+R273),R274&lt;=R266,(R262+R264)&lt;=R261,R267&lt;=R266,R268&lt;=R266,R269&lt;=R266,R270&lt;=R266,R271&lt;=R266,R272&lt;=R266,R273&lt;=R266,R274&lt;=R265,R274&lt;=R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75" s="40" t="str">
        <f t="shared" ref="S275" si="310">IF(AND(S262&lt;=S261,S263&lt;=S262,S264&lt;=S261,S265&lt;=S261,S266=(S262+S264),S266=(S267+S268+S269+S270+S271+S272+S273),S274&lt;=S266,(S262+S264)&lt;=S261,S267&lt;=S266,S268&lt;=S266,S269&lt;=S266,S270&lt;=S266,S271&lt;=S266,S272&lt;=S266,S273&lt;=S266,S274&lt;=S265,S274&lt;=S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75" s="40" t="str">
        <f t="shared" ref="T275" si="311">IF(AND(T262&lt;=T261,T263&lt;=T262,T264&lt;=T261,T265&lt;=T261,T266=(T262+T264),T266=(T267+T268+T269+T270+T271+T272+T273),T274&lt;=T266,(T262+T264)&lt;=T261,T267&lt;=T266,T268&lt;=T266,T269&lt;=T266,T270&lt;=T266,T271&lt;=T266,T272&lt;=T266,T273&lt;=T266,T274&lt;=T265,T274&lt;=T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75" s="40" t="str">
        <f t="shared" ref="U275" si="312">IF(AND(U262&lt;=U261,U263&lt;=U262,U264&lt;=U261,U265&lt;=U261,U266=(U262+U264),U266=(U267+U268+U269+U270+U271+U272+U273),U274&lt;=U266,(U262+U264)&lt;=U261,U267&lt;=U266,U268&lt;=U266,U269&lt;=U266,U270&lt;=U266,U271&lt;=U266,U272&lt;=U266,U273&lt;=U266,U274&lt;=U265,U274&lt;=U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75" s="40" t="str">
        <f t="shared" ref="V275" si="313">IF(AND(V262&lt;=V261,V263&lt;=V262,V264&lt;=V261,V265&lt;=V261,V266=(V262+V264),V266=(V267+V268+V269+V270+V271+V272+V273),V274&lt;=V266,(V262+V264)&lt;=V261,V267&lt;=V266,V268&lt;=V266,V269&lt;=V266,V270&lt;=V266,V271&lt;=V266,V272&lt;=V266,V273&lt;=V266,V274&lt;=V265,V274&lt;=V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75" s="40" t="str">
        <f t="shared" ref="W275" si="314">IF(AND(W262&lt;=W261,W263&lt;=W262,W264&lt;=W261,W265&lt;=W261,W266=(W262+W264),W266=(W267+W268+W269+W270+W271+W272+W273),W274&lt;=W266,(W262+W264)&lt;=W261,W267&lt;=W266,W268&lt;=W266,W269&lt;=W266,W270&lt;=W266,W271&lt;=W266,W272&lt;=W266,W273&lt;=W266,W274&lt;=W265,W274&lt;=W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75" s="40" t="str">
        <f t="shared" ref="X275" si="315">IF(AND(X262&lt;=X261,X263&lt;=X262,X264&lt;=X261,X265&lt;=X261,X266=(X262+X264),X266=(X267+X268+X269+X270+X271+X272+X273),X274&lt;=X266,(X262+X264)&lt;=X261,X267&lt;=X266,X268&lt;=X266,X269&lt;=X266,X270&lt;=X266,X271&lt;=X266,X272&lt;=X266,X273&lt;=X266,X274&lt;=X265,X274&lt;=X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75" s="40" t="str">
        <f t="shared" ref="Y275" si="316">IF(AND(Y262&lt;=Y261,Y263&lt;=Y262,Y264&lt;=Y261,Y265&lt;=Y261,Y266=(Y262+Y264),Y266=(Y267+Y268+Y269+Y270+Y271+Y272+Y273),Y274&lt;=Y266,(Y262+Y264)&lt;=Y261,Y267&lt;=Y266,Y268&lt;=Y266,Y269&lt;=Y266,Y270&lt;=Y266,Y271&lt;=Y266,Y272&lt;=Y266,Y273&lt;=Y266,Y274&lt;=Y265,Y274&lt;=Y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75" s="40" t="str">
        <f t="shared" ref="Z275" si="317">IF(AND(Z262&lt;=Z261,Z263&lt;=Z262,Z264&lt;=Z261,Z265&lt;=Z261,Z266=(Z262+Z264),Z266=(Z267+Z268+Z269+Z270+Z271+Z272+Z273),Z274&lt;=Z266,(Z262+Z264)&lt;=Z261,Z267&lt;=Z266,Z268&lt;=Z266,Z269&lt;=Z266,Z270&lt;=Z266,Z271&lt;=Z266,Z272&lt;=Z266,Z273&lt;=Z266,Z274&lt;=Z265,Z274&lt;=Z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75" s="40" t="str">
        <f t="shared" ref="AA275" si="318">IF(AND(AA262&lt;=AA261,AA263&lt;=AA262,AA264&lt;=AA261,AA265&lt;=AA261,AA266=(AA262+AA264),AA266=(AA267+AA268+AA269+AA270+AA271+AA272+AA273),AA274&lt;=AA266,(AA262+AA264)&lt;=AA261,AA267&lt;=AA266,AA268&lt;=AA266,AA269&lt;=AA266,AA270&lt;=AA266,AA271&lt;=AA266,AA272&lt;=AA266,AA273&lt;=AA266,AA274&lt;=AA265,AA274&lt;=AA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75" s="40" t="str">
        <f t="shared" ref="AB275" si="319">IF(AND(AB262&lt;=AB261,AB263&lt;=AB262,AB264&lt;=AB261,AB265&lt;=AB261,AB266=(AB262+AB264),AB266=(AB267+AB268+AB269+AB270+AB271+AB272+AB273),AB274&lt;=AB266,(AB262+AB264)&lt;=AB261,AB267&lt;=AB266,AB268&lt;=AB266,AB269&lt;=AB266,AB270&lt;=AB266,AB271&lt;=AB266,AB272&lt;=AB266,AB273&lt;=AB266,AB274&lt;=AB265,AB274&lt;=AB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75" s="40" t="str">
        <f t="shared" ref="AC275" si="320">IF(AND(AC262&lt;=AC261,AC263&lt;=AC262,AC264&lt;=AC261,AC265&lt;=AC261,AC266=(AC262+AC264),AC266=(AC267+AC268+AC269+AC270+AC271+AC272+AC273),AC274&lt;=AC266,(AC262+AC264)&lt;=AC261,AC267&lt;=AC266,AC268&lt;=AC266,AC269&lt;=AC266,AC270&lt;=AC266,AC271&lt;=AC266,AC272&lt;=AC266,AC273&lt;=AC266,AC274&lt;=AC265,AC274&lt;=AC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75" s="41"/>
      <c r="AE275" s="36"/>
      <c r="AF275" s="36"/>
      <c r="AG275" s="3" t="str">
        <f t="shared" si="293"/>
        <v>15</v>
      </c>
    </row>
    <row r="276" spans="1:33" s="3" customFormat="1" ht="31.5" x14ac:dyDescent="0.25">
      <c r="A276" s="33" t="s">
        <v>146</v>
      </c>
      <c r="B276" s="33"/>
      <c r="C276" s="34" t="s">
        <v>71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6"/>
      <c r="AE276" s="36" t="str">
        <f t="shared" ref="AE276:AE289" si="321">IF(D276=SUM(E276,H276,I276,J276,K276,L276,M276,N276,O276,P276,Q276,R276,S276,T276,U276,V276,Y276,Z276,AA276,AB276,AC276),"Проверка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76" s="36" t="str">
        <f t="shared" ref="AF276:AF289" si="322">IF(E276&lt;F276,"Внимание! Значения в графе 06 не могут превышать значения в графе 05",IF(E276&lt;G276,"Внимание! Значения в графе 07 не могут превышать значения в графе 05",IF(V276&lt;W276,"Внимание! Значения в графе 23 не могут превышать значения в графе 22",IF(V276&lt;X276,"Внимание! Значения в графе 24 не могут превышать значения в графе 22","Проверка пройдена"))))</f>
        <v>Проверка пройдена</v>
      </c>
      <c r="AG276" s="3" t="str">
        <f t="shared" si="293"/>
        <v>01</v>
      </c>
    </row>
    <row r="277" spans="1:33" s="3" customFormat="1" ht="35.25" customHeight="1" x14ac:dyDescent="0.25">
      <c r="A277" s="33" t="s">
        <v>146</v>
      </c>
      <c r="B277" s="33"/>
      <c r="C277" s="37" t="s">
        <v>72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6" t="str">
        <f t="shared" ref="AD277" si="323">IF(D277&lt;=D276,"Проверка пройдена","Внимание! Значение по строке 02 дожно быть меньше или равно значению по строке 01")</f>
        <v>Проверка пройдена</v>
      </c>
      <c r="AE277" s="36" t="str">
        <f t="shared" si="321"/>
        <v>Проверка пройдена</v>
      </c>
      <c r="AF277" s="36" t="str">
        <f t="shared" si="322"/>
        <v>Проверка пройдена</v>
      </c>
      <c r="AG277" s="3" t="str">
        <f t="shared" si="293"/>
        <v>02</v>
      </c>
    </row>
    <row r="278" spans="1:33" s="3" customFormat="1" ht="35.25" customHeight="1" x14ac:dyDescent="0.25">
      <c r="A278" s="33" t="s">
        <v>146</v>
      </c>
      <c r="B278" s="33"/>
      <c r="C278" s="37" t="s">
        <v>73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6" t="str">
        <f t="shared" ref="AD278" si="324">IF(D278&lt;=D277,"Проверка пройдена","Внимание! Значение по строке 03 должно быть меньше или равно значения в строке 02")</f>
        <v>Проверка пройдена</v>
      </c>
      <c r="AE278" s="36" t="str">
        <f t="shared" si="321"/>
        <v>Проверка пройдена</v>
      </c>
      <c r="AF278" s="36" t="str">
        <f t="shared" si="322"/>
        <v>Проверка пройдена</v>
      </c>
      <c r="AG278" s="3" t="str">
        <f t="shared" si="293"/>
        <v>03</v>
      </c>
    </row>
    <row r="279" spans="1:33" s="3" customFormat="1" ht="36.75" customHeight="1" x14ac:dyDescent="0.25">
      <c r="A279" s="33" t="s">
        <v>146</v>
      </c>
      <c r="B279" s="33"/>
      <c r="C279" s="37" t="s">
        <v>74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6" t="str">
        <f t="shared" ref="AD279" si="325">IF(D279&lt;=D276,"Проверка пройдена","Внимание! Значение по строке 04 дожно быть  меньше или равно значению по строке 01")</f>
        <v>Проверка пройдена</v>
      </c>
      <c r="AE279" s="36" t="str">
        <f t="shared" si="321"/>
        <v>Проверка пройдена</v>
      </c>
      <c r="AF279" s="36" t="str">
        <f t="shared" si="322"/>
        <v>Проверка пройдена</v>
      </c>
      <c r="AG279" s="3" t="str">
        <f t="shared" si="293"/>
        <v>04</v>
      </c>
    </row>
    <row r="280" spans="1:33" s="3" customFormat="1" ht="15.75" x14ac:dyDescent="0.25">
      <c r="A280" s="33" t="s">
        <v>146</v>
      </c>
      <c r="B280" s="33"/>
      <c r="C280" s="37" t="s">
        <v>75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6" t="str">
        <f t="shared" ref="AD280" si="326">IF(D280&lt;=D276,"Проверка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80" s="36" t="str">
        <f t="shared" si="321"/>
        <v>Проверка пройдена</v>
      </c>
      <c r="AF280" s="36" t="str">
        <f t="shared" si="322"/>
        <v>Проверка пройдена</v>
      </c>
      <c r="AG280" s="3" t="str">
        <f t="shared" si="293"/>
        <v>05</v>
      </c>
    </row>
    <row r="281" spans="1:33" s="3" customFormat="1" ht="63" x14ac:dyDescent="0.25">
      <c r="A281" s="33" t="s">
        <v>146</v>
      </c>
      <c r="B281" s="33"/>
      <c r="C281" s="34" t="s">
        <v>76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8"/>
      <c r="AE281" s="36" t="str">
        <f t="shared" si="321"/>
        <v>Проверка пройдена</v>
      </c>
      <c r="AF281" s="36" t="str">
        <f t="shared" si="322"/>
        <v>Проверка пройдена</v>
      </c>
      <c r="AG281" s="3" t="str">
        <f t="shared" si="293"/>
        <v>06</v>
      </c>
    </row>
    <row r="282" spans="1:33" ht="78.75" x14ac:dyDescent="0.3">
      <c r="A282" s="33" t="s">
        <v>146</v>
      </c>
      <c r="B282" s="33"/>
      <c r="C282" s="34" t="s">
        <v>77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6"/>
      <c r="AE282" s="36" t="str">
        <f t="shared" si="321"/>
        <v>Проверка пройдена</v>
      </c>
      <c r="AF282" s="36" t="str">
        <f t="shared" si="322"/>
        <v>Проверка пройдена</v>
      </c>
      <c r="AG282" s="3" t="str">
        <f t="shared" si="293"/>
        <v>07</v>
      </c>
    </row>
    <row r="283" spans="1:33" x14ac:dyDescent="0.3">
      <c r="A283" s="33" t="s">
        <v>146</v>
      </c>
      <c r="B283" s="33"/>
      <c r="C283" s="34" t="s">
        <v>78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6"/>
      <c r="AE283" s="36" t="str">
        <f t="shared" si="321"/>
        <v>Проверка пройдена</v>
      </c>
      <c r="AF283" s="36" t="str">
        <f t="shared" si="322"/>
        <v>Проверка пройдена</v>
      </c>
      <c r="AG283" s="3" t="str">
        <f t="shared" si="293"/>
        <v>08</v>
      </c>
    </row>
    <row r="284" spans="1:33" x14ac:dyDescent="0.3">
      <c r="A284" s="33" t="s">
        <v>146</v>
      </c>
      <c r="B284" s="33"/>
      <c r="C284" s="34" t="s">
        <v>79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6"/>
      <c r="AE284" s="36" t="str">
        <f t="shared" si="321"/>
        <v>Проверка пройдена</v>
      </c>
      <c r="AF284" s="36" t="str">
        <f t="shared" si="322"/>
        <v>Проверка пройдена</v>
      </c>
      <c r="AG284" s="3" t="str">
        <f t="shared" si="293"/>
        <v>09</v>
      </c>
    </row>
    <row r="285" spans="1:33" x14ac:dyDescent="0.3">
      <c r="A285" s="33" t="s">
        <v>146</v>
      </c>
      <c r="B285" s="33"/>
      <c r="C285" s="34" t="s">
        <v>80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6"/>
      <c r="AE285" s="36" t="str">
        <f t="shared" si="321"/>
        <v>Проверка пройдена</v>
      </c>
      <c r="AF285" s="36" t="str">
        <f t="shared" si="322"/>
        <v>Проверка пройдена</v>
      </c>
      <c r="AG285" s="3" t="str">
        <f t="shared" si="293"/>
        <v>10</v>
      </c>
    </row>
    <row r="286" spans="1:33" ht="21.6" customHeight="1" x14ac:dyDescent="0.3">
      <c r="A286" s="33" t="s">
        <v>146</v>
      </c>
      <c r="B286" s="33"/>
      <c r="C286" s="34" t="s">
        <v>81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6"/>
      <c r="AE286" s="36" t="str">
        <f t="shared" si="321"/>
        <v>Проверка пройдена</v>
      </c>
      <c r="AF286" s="36" t="str">
        <f t="shared" si="322"/>
        <v>Проверка пройдена</v>
      </c>
      <c r="AG286" s="3" t="str">
        <f t="shared" si="293"/>
        <v>11</v>
      </c>
    </row>
    <row r="287" spans="1:33" ht="31.5" x14ac:dyDescent="0.3">
      <c r="A287" s="33" t="s">
        <v>146</v>
      </c>
      <c r="B287" s="33"/>
      <c r="C287" s="34" t="s">
        <v>82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6"/>
      <c r="AE287" s="36" t="str">
        <f t="shared" si="321"/>
        <v>Проверка пройдена</v>
      </c>
      <c r="AF287" s="36" t="str">
        <f t="shared" si="322"/>
        <v>Проверка пройдена</v>
      </c>
      <c r="AG287" s="3" t="str">
        <f t="shared" si="293"/>
        <v>12</v>
      </c>
    </row>
    <row r="288" spans="1:33" ht="31.5" x14ac:dyDescent="0.3">
      <c r="A288" s="33" t="s">
        <v>146</v>
      </c>
      <c r="B288" s="33"/>
      <c r="C288" s="34" t="s">
        <v>83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6"/>
      <c r="AE288" s="36" t="str">
        <f t="shared" si="321"/>
        <v>Проверка пройдена</v>
      </c>
      <c r="AF288" s="36" t="str">
        <f t="shared" si="322"/>
        <v>Проверка пройдена</v>
      </c>
      <c r="AG288" s="3" t="str">
        <f t="shared" si="293"/>
        <v>13</v>
      </c>
    </row>
    <row r="289" spans="1:33" ht="63" x14ac:dyDescent="0.3">
      <c r="A289" s="33" t="s">
        <v>146</v>
      </c>
      <c r="B289" s="33"/>
      <c r="C289" s="37" t="s">
        <v>84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6" t="str">
        <f t="shared" ref="AD289" si="327">IF(D289&lt;=D281,IF(D289&lt;=D280,"Проверка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89" s="36" t="str">
        <f t="shared" si="321"/>
        <v>Проверка пройдена</v>
      </c>
      <c r="AF289" s="36" t="str">
        <f t="shared" si="322"/>
        <v>Проверка пройдена</v>
      </c>
      <c r="AG289" s="3" t="str">
        <f t="shared" si="293"/>
        <v>14</v>
      </c>
    </row>
    <row r="290" spans="1:33" ht="31.5" x14ac:dyDescent="0.3">
      <c r="A290" s="33" t="s">
        <v>146</v>
      </c>
      <c r="B290" s="33"/>
      <c r="C290" s="39" t="s">
        <v>85</v>
      </c>
      <c r="D290" s="40" t="str">
        <f t="shared" ref="D290" si="328">IF(AND(D277&lt;=D276,D278&lt;=D277,D279&lt;=D276,D280&lt;=D276,D281=(D277+D279),D281=(D282+D283+D284+D285+D286+D287+D288),D289&lt;=D281,(D277+D279)&lt;=D276,D282&lt;=D281,D283&lt;=D281,D284&lt;=D281,D285&lt;=D281,D286&lt;=D281,D287&lt;=D281,D288&lt;=D281,D289&lt;=D280,D289&lt;=D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90" s="40" t="str">
        <f t="shared" ref="E290" si="329">IF(AND(E277&lt;=E276,E278&lt;=E277,E279&lt;=E276,E280&lt;=E276,E281=(E277+E279),E281=(E282+E283+E284+E285+E286+E287+E288),E289&lt;=E281,(E277+E279)&lt;=E276,E282&lt;=E281,E283&lt;=E281,E284&lt;=E281,E285&lt;=E281,E286&lt;=E281,E287&lt;=E281,E288&lt;=E281,E289&lt;=E280,E289&lt;=E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90" s="40" t="str">
        <f t="shared" ref="F290" si="330">IF(AND(F277&lt;=F276,F278&lt;=F277,F279&lt;=F276,F280&lt;=F276,F281=(F277+F279),F281=(F282+F283+F284+F285+F286+F287+F288),F289&lt;=F281,(F277+F279)&lt;=F276,F282&lt;=F281,F283&lt;=F281,F284&lt;=F281,F285&lt;=F281,F286&lt;=F281,F287&lt;=F281,F288&lt;=F281,F289&lt;=F280,F289&lt;=F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90" s="40" t="str">
        <f t="shared" ref="G290" si="331">IF(AND(G277&lt;=G276,G278&lt;=G277,G279&lt;=G276,G280&lt;=G276,G281=(G277+G279),G281=(G282+G283+G284+G285+G286+G287+G288),G289&lt;=G281,(G277+G279)&lt;=G276,G282&lt;=G281,G283&lt;=G281,G284&lt;=G281,G285&lt;=G281,G286&lt;=G281,G287&lt;=G281,G288&lt;=G281,G289&lt;=G280,G289&lt;=G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90" s="40" t="str">
        <f t="shared" ref="H290" si="332">IF(AND(H277&lt;=H276,H278&lt;=H277,H279&lt;=H276,H280&lt;=H276,H281=(H277+H279),H281=(H282+H283+H284+H285+H286+H287+H288),H289&lt;=H281,(H277+H279)&lt;=H276,H282&lt;=H281,H283&lt;=H281,H284&lt;=H281,H285&lt;=H281,H286&lt;=H281,H287&lt;=H281,H288&lt;=H281,H289&lt;=H280,H289&lt;=H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90" s="40" t="str">
        <f t="shared" ref="I290" si="333">IF(AND(I277&lt;=I276,I278&lt;=I277,I279&lt;=I276,I280&lt;=I276,I281=(I277+I279),I281=(I282+I283+I284+I285+I286+I287+I288),I289&lt;=I281,(I277+I279)&lt;=I276,I282&lt;=I281,I283&lt;=I281,I284&lt;=I281,I285&lt;=I281,I286&lt;=I281,I287&lt;=I281,I288&lt;=I281,I289&lt;=I280,I289&lt;=I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90" s="40" t="str">
        <f t="shared" ref="J290" si="334">IF(AND(J277&lt;=J276,J278&lt;=J277,J279&lt;=J276,J280&lt;=J276,J281=(J277+J279),J281=(J282+J283+J284+J285+J286+J287+J288),J289&lt;=J281,(J277+J279)&lt;=J276,J282&lt;=J281,J283&lt;=J281,J284&lt;=J281,J285&lt;=J281,J286&lt;=J281,J287&lt;=J281,J288&lt;=J281,J289&lt;=J280,J289&lt;=J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90" s="40" t="str">
        <f t="shared" ref="K290" si="335">IF(AND(K277&lt;=K276,K278&lt;=K277,K279&lt;=K276,K280&lt;=K276,K281=(K277+K279),K281=(K282+K283+K284+K285+K286+K287+K288),K289&lt;=K281,(K277+K279)&lt;=K276,K282&lt;=K281,K283&lt;=K281,K284&lt;=K281,K285&lt;=K281,K286&lt;=K281,K287&lt;=K281,K288&lt;=K281,K289&lt;=K280,K289&lt;=K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90" s="40" t="str">
        <f t="shared" ref="L290" si="336">IF(AND(L277&lt;=L276,L278&lt;=L277,L279&lt;=L276,L280&lt;=L276,L281=(L277+L279),L281=(L282+L283+L284+L285+L286+L287+L288),L289&lt;=L281,(L277+L279)&lt;=L276,L282&lt;=L281,L283&lt;=L281,L284&lt;=L281,L285&lt;=L281,L286&lt;=L281,L287&lt;=L281,L288&lt;=L281,L289&lt;=L280,L289&lt;=L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90" s="40" t="str">
        <f t="shared" ref="M290" si="337">IF(AND(M277&lt;=M276,M278&lt;=M277,M279&lt;=M276,M280&lt;=M276,M281=(M277+M279),M281=(M282+M283+M284+M285+M286+M287+M288),M289&lt;=M281,(M277+M279)&lt;=M276,M282&lt;=M281,M283&lt;=M281,M284&lt;=M281,M285&lt;=M281,M286&lt;=M281,M287&lt;=M281,M288&lt;=M281,M289&lt;=M280,M289&lt;=M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90" s="40" t="str">
        <f t="shared" ref="N290" si="338">IF(AND(N277&lt;=N276,N278&lt;=N277,N279&lt;=N276,N280&lt;=N276,N281=(N277+N279),N281=(N282+N283+N284+N285+N286+N287+N288),N289&lt;=N281,(N277+N279)&lt;=N276,N282&lt;=N281,N283&lt;=N281,N284&lt;=N281,N285&lt;=N281,N286&lt;=N281,N287&lt;=N281,N288&lt;=N281,N289&lt;=N280,N289&lt;=N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90" s="40" t="str">
        <f t="shared" ref="O290" si="339">IF(AND(O277&lt;=O276,O278&lt;=O277,O279&lt;=O276,O280&lt;=O276,O281=(O277+O279),O281=(O282+O283+O284+O285+O286+O287+O288),O289&lt;=O281,(O277+O279)&lt;=O276,O282&lt;=O281,O283&lt;=O281,O284&lt;=O281,O285&lt;=O281,O286&lt;=O281,O287&lt;=O281,O288&lt;=O281,O289&lt;=O280,O289&lt;=O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90" s="40" t="str">
        <f t="shared" ref="P290" si="340">IF(AND(P277&lt;=P276,P278&lt;=P277,P279&lt;=P276,P280&lt;=P276,P281=(P277+P279),P281=(P282+P283+P284+P285+P286+P287+P288),P289&lt;=P281,(P277+P279)&lt;=P276,P282&lt;=P281,P283&lt;=P281,P284&lt;=P281,P285&lt;=P281,P286&lt;=P281,P287&lt;=P281,P288&lt;=P281,P289&lt;=P280,P289&lt;=P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90" s="40" t="str">
        <f t="shared" ref="Q290" si="341">IF(AND(Q277&lt;=Q276,Q278&lt;=Q277,Q279&lt;=Q276,Q280&lt;=Q276,Q281=(Q277+Q279),Q281=(Q282+Q283+Q284+Q285+Q286+Q287+Q288),Q289&lt;=Q281,(Q277+Q279)&lt;=Q276,Q282&lt;=Q281,Q283&lt;=Q281,Q284&lt;=Q281,Q285&lt;=Q281,Q286&lt;=Q281,Q287&lt;=Q281,Q288&lt;=Q281,Q289&lt;=Q280,Q289&lt;=Q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90" s="40" t="str">
        <f t="shared" ref="R290" si="342">IF(AND(R277&lt;=R276,R278&lt;=R277,R279&lt;=R276,R280&lt;=R276,R281=(R277+R279),R281=(R282+R283+R284+R285+R286+R287+R288),R289&lt;=R281,(R277+R279)&lt;=R276,R282&lt;=R281,R283&lt;=R281,R284&lt;=R281,R285&lt;=R281,R286&lt;=R281,R287&lt;=R281,R288&lt;=R281,R289&lt;=R280,R289&lt;=R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90" s="40" t="str">
        <f t="shared" ref="S290" si="343">IF(AND(S277&lt;=S276,S278&lt;=S277,S279&lt;=S276,S280&lt;=S276,S281=(S277+S279),S281=(S282+S283+S284+S285+S286+S287+S288),S289&lt;=S281,(S277+S279)&lt;=S276,S282&lt;=S281,S283&lt;=S281,S284&lt;=S281,S285&lt;=S281,S286&lt;=S281,S287&lt;=S281,S288&lt;=S281,S289&lt;=S280,S289&lt;=S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90" s="40" t="str">
        <f t="shared" ref="T290" si="344">IF(AND(T277&lt;=T276,T278&lt;=T277,T279&lt;=T276,T280&lt;=T276,T281=(T277+T279),T281=(T282+T283+T284+T285+T286+T287+T288),T289&lt;=T281,(T277+T279)&lt;=T276,T282&lt;=T281,T283&lt;=T281,T284&lt;=T281,T285&lt;=T281,T286&lt;=T281,T287&lt;=T281,T288&lt;=T281,T289&lt;=T280,T289&lt;=T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90" s="40" t="str">
        <f t="shared" ref="U290" si="345">IF(AND(U277&lt;=U276,U278&lt;=U277,U279&lt;=U276,U280&lt;=U276,U281=(U277+U279),U281=(U282+U283+U284+U285+U286+U287+U288),U289&lt;=U281,(U277+U279)&lt;=U276,U282&lt;=U281,U283&lt;=U281,U284&lt;=U281,U285&lt;=U281,U286&lt;=U281,U287&lt;=U281,U288&lt;=U281,U289&lt;=U280,U289&lt;=U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90" s="40" t="str">
        <f t="shared" ref="V290" si="346">IF(AND(V277&lt;=V276,V278&lt;=V277,V279&lt;=V276,V280&lt;=V276,V281=(V277+V279),V281=(V282+V283+V284+V285+V286+V287+V288),V289&lt;=V281,(V277+V279)&lt;=V276,V282&lt;=V281,V283&lt;=V281,V284&lt;=V281,V285&lt;=V281,V286&lt;=V281,V287&lt;=V281,V288&lt;=V281,V289&lt;=V280,V289&lt;=V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90" s="40" t="str">
        <f t="shared" ref="W290" si="347">IF(AND(W277&lt;=W276,W278&lt;=W277,W279&lt;=W276,W280&lt;=W276,W281=(W277+W279),W281=(W282+W283+W284+W285+W286+W287+W288),W289&lt;=W281,(W277+W279)&lt;=W276,W282&lt;=W281,W283&lt;=W281,W284&lt;=W281,W285&lt;=W281,W286&lt;=W281,W287&lt;=W281,W288&lt;=W281,W289&lt;=W280,W289&lt;=W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90" s="40" t="str">
        <f t="shared" ref="X290" si="348">IF(AND(X277&lt;=X276,X278&lt;=X277,X279&lt;=X276,X280&lt;=X276,X281=(X277+X279),X281=(X282+X283+X284+X285+X286+X287+X288),X289&lt;=X281,(X277+X279)&lt;=X276,X282&lt;=X281,X283&lt;=X281,X284&lt;=X281,X285&lt;=X281,X286&lt;=X281,X287&lt;=X281,X288&lt;=X281,X289&lt;=X280,X289&lt;=X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90" s="40" t="str">
        <f t="shared" ref="Y290" si="349">IF(AND(Y277&lt;=Y276,Y278&lt;=Y277,Y279&lt;=Y276,Y280&lt;=Y276,Y281=(Y277+Y279),Y281=(Y282+Y283+Y284+Y285+Y286+Y287+Y288),Y289&lt;=Y281,(Y277+Y279)&lt;=Y276,Y282&lt;=Y281,Y283&lt;=Y281,Y284&lt;=Y281,Y285&lt;=Y281,Y286&lt;=Y281,Y287&lt;=Y281,Y288&lt;=Y281,Y289&lt;=Y280,Y289&lt;=Y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90" s="40" t="str">
        <f t="shared" ref="Z290" si="350">IF(AND(Z277&lt;=Z276,Z278&lt;=Z277,Z279&lt;=Z276,Z280&lt;=Z276,Z281=(Z277+Z279),Z281=(Z282+Z283+Z284+Z285+Z286+Z287+Z288),Z289&lt;=Z281,(Z277+Z279)&lt;=Z276,Z282&lt;=Z281,Z283&lt;=Z281,Z284&lt;=Z281,Z285&lt;=Z281,Z286&lt;=Z281,Z287&lt;=Z281,Z288&lt;=Z281,Z289&lt;=Z280,Z289&lt;=Z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90" s="40" t="str">
        <f t="shared" ref="AA290" si="351">IF(AND(AA277&lt;=AA276,AA278&lt;=AA277,AA279&lt;=AA276,AA280&lt;=AA276,AA281=(AA277+AA279),AA281=(AA282+AA283+AA284+AA285+AA286+AA287+AA288),AA289&lt;=AA281,(AA277+AA279)&lt;=AA276,AA282&lt;=AA281,AA283&lt;=AA281,AA284&lt;=AA281,AA285&lt;=AA281,AA286&lt;=AA281,AA287&lt;=AA281,AA288&lt;=AA281,AA289&lt;=AA280,AA289&lt;=AA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90" s="40" t="str">
        <f t="shared" ref="AB290" si="352">IF(AND(AB277&lt;=AB276,AB278&lt;=AB277,AB279&lt;=AB276,AB280&lt;=AB276,AB281=(AB277+AB279),AB281=(AB282+AB283+AB284+AB285+AB286+AB287+AB288),AB289&lt;=AB281,(AB277+AB279)&lt;=AB276,AB282&lt;=AB281,AB283&lt;=AB281,AB284&lt;=AB281,AB285&lt;=AB281,AB286&lt;=AB281,AB287&lt;=AB281,AB288&lt;=AB281,AB289&lt;=AB280,AB289&lt;=AB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90" s="40" t="str">
        <f t="shared" ref="AC290" si="353">IF(AND(AC277&lt;=AC276,AC278&lt;=AC277,AC279&lt;=AC276,AC280&lt;=AC276,AC281=(AC277+AC279),AC281=(AC282+AC283+AC284+AC285+AC286+AC287+AC288),AC289&lt;=AC281,(AC277+AC279)&lt;=AC276,AC282&lt;=AC281,AC283&lt;=AC281,AC284&lt;=AC281,AC285&lt;=AC281,AC286&lt;=AC281,AC287&lt;=AC281,AC288&lt;=AC281,AC289&lt;=AC280,AC289&lt;=AC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90" s="41"/>
      <c r="AE290" s="36"/>
      <c r="AF290" s="36"/>
      <c r="AG290" s="3" t="str">
        <f t="shared" si="293"/>
        <v>15</v>
      </c>
    </row>
    <row r="291" spans="1:33" s="3" customFormat="1" ht="15.75" x14ac:dyDescent="0.25">
      <c r="A291" s="8"/>
      <c r="B291" s="8"/>
      <c r="C291" s="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1"/>
      <c r="AE291" s="11"/>
      <c r="AF291" s="11"/>
    </row>
    <row r="292" spans="1:33" s="3" customFormat="1" ht="35.25" customHeight="1" x14ac:dyDescent="0.25">
      <c r="A292" s="8"/>
      <c r="B292" s="8"/>
      <c r="C292" s="12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1"/>
      <c r="AE292" s="11"/>
      <c r="AF292" s="11"/>
    </row>
    <row r="293" spans="1:33" s="3" customFormat="1" ht="35.25" customHeight="1" x14ac:dyDescent="0.25">
      <c r="A293" s="8"/>
      <c r="B293" s="8"/>
      <c r="C293" s="12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1"/>
      <c r="AE293" s="11"/>
      <c r="AF293" s="11"/>
    </row>
    <row r="294" spans="1:33" s="3" customFormat="1" ht="36.75" customHeight="1" x14ac:dyDescent="0.25">
      <c r="A294" s="8"/>
      <c r="B294" s="8"/>
      <c r="C294" s="12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1"/>
      <c r="AE294" s="11"/>
      <c r="AF294" s="11"/>
    </row>
    <row r="295" spans="1:33" s="3" customFormat="1" ht="15.75" x14ac:dyDescent="0.25">
      <c r="A295" s="8"/>
      <c r="B295" s="8"/>
      <c r="C295" s="12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1"/>
      <c r="AE295" s="11"/>
      <c r="AF295" s="11"/>
    </row>
    <row r="296" spans="1:33" s="3" customFormat="1" ht="15.75" x14ac:dyDescent="0.25">
      <c r="A296" s="8"/>
      <c r="B296" s="8"/>
      <c r="C296" s="9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7"/>
      <c r="AE296" s="11"/>
      <c r="AF296" s="11"/>
    </row>
    <row r="297" spans="1:33" x14ac:dyDescent="0.3">
      <c r="A297" s="8"/>
      <c r="B297" s="8"/>
      <c r="C297" s="9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1"/>
      <c r="AE297" s="11"/>
      <c r="AF297" s="11"/>
      <c r="AG297" s="3"/>
    </row>
    <row r="298" spans="1:33" x14ac:dyDescent="0.3">
      <c r="A298" s="8"/>
      <c r="B298" s="8"/>
      <c r="C298" s="9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1"/>
      <c r="AE298" s="11"/>
      <c r="AF298" s="11"/>
      <c r="AG298" s="3"/>
    </row>
    <row r="299" spans="1:33" x14ac:dyDescent="0.3">
      <c r="A299" s="8"/>
      <c r="B299" s="8"/>
      <c r="C299" s="9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1"/>
      <c r="AE299" s="11"/>
      <c r="AF299" s="11"/>
      <c r="AG299" s="3"/>
    </row>
    <row r="300" spans="1:33" x14ac:dyDescent="0.3">
      <c r="A300" s="8"/>
      <c r="B300" s="8"/>
      <c r="C300" s="9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1"/>
      <c r="AE300" s="11"/>
      <c r="AF300" s="11"/>
      <c r="AG300" s="3"/>
    </row>
    <row r="301" spans="1:33" ht="21.6" customHeight="1" x14ac:dyDescent="0.3">
      <c r="A301" s="8"/>
      <c r="B301" s="8"/>
      <c r="C301" s="9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1"/>
      <c r="AE301" s="11"/>
      <c r="AF301" s="11"/>
      <c r="AG301" s="3"/>
    </row>
    <row r="302" spans="1:33" x14ac:dyDescent="0.3">
      <c r="A302" s="8"/>
      <c r="B302" s="8"/>
      <c r="C302" s="9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1"/>
      <c r="AE302" s="11"/>
      <c r="AF302" s="11"/>
      <c r="AG302" s="3"/>
    </row>
    <row r="303" spans="1:33" x14ac:dyDescent="0.3">
      <c r="A303" s="8"/>
      <c r="B303" s="8"/>
      <c r="C303" s="9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1"/>
      <c r="AE303" s="11"/>
      <c r="AF303" s="11"/>
      <c r="AG303" s="3"/>
    </row>
    <row r="304" spans="1:33" x14ac:dyDescent="0.3">
      <c r="A304" s="8"/>
      <c r="B304" s="8"/>
      <c r="C304" s="12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1"/>
      <c r="AE304" s="11"/>
      <c r="AF304" s="11"/>
      <c r="AG304" s="3"/>
    </row>
    <row r="305" spans="1:33" x14ac:dyDescent="0.3">
      <c r="A305" s="8"/>
      <c r="B305" s="8"/>
      <c r="C305" s="13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5"/>
      <c r="AE305" s="11"/>
      <c r="AF305" s="11"/>
      <c r="AG305" s="3"/>
    </row>
    <row r="306" spans="1:33" s="3" customFormat="1" ht="15.75" x14ac:dyDescent="0.25">
      <c r="A306" s="8"/>
      <c r="B306" s="8"/>
      <c r="C306" s="9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1"/>
      <c r="AE306" s="11"/>
      <c r="AF306" s="11"/>
    </row>
    <row r="307" spans="1:33" s="3" customFormat="1" ht="35.25" customHeight="1" x14ac:dyDescent="0.25">
      <c r="A307" s="8"/>
      <c r="B307" s="8"/>
      <c r="C307" s="12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1"/>
      <c r="AE307" s="11"/>
      <c r="AF307" s="11"/>
    </row>
    <row r="308" spans="1:33" s="3" customFormat="1" ht="35.25" customHeight="1" x14ac:dyDescent="0.25">
      <c r="A308" s="8"/>
      <c r="B308" s="8"/>
      <c r="C308" s="12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1"/>
      <c r="AE308" s="11"/>
      <c r="AF308" s="11"/>
    </row>
    <row r="309" spans="1:33" s="3" customFormat="1" ht="36.75" customHeight="1" x14ac:dyDescent="0.25">
      <c r="A309" s="8"/>
      <c r="B309" s="8"/>
      <c r="C309" s="12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1"/>
      <c r="AE309" s="11"/>
      <c r="AF309" s="11"/>
    </row>
    <row r="310" spans="1:33" s="3" customFormat="1" ht="15.75" x14ac:dyDescent="0.25">
      <c r="A310" s="8"/>
      <c r="B310" s="8"/>
      <c r="C310" s="12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1"/>
      <c r="AE310" s="11"/>
      <c r="AF310" s="11"/>
    </row>
    <row r="311" spans="1:33" s="3" customFormat="1" ht="15.75" x14ac:dyDescent="0.25">
      <c r="A311" s="8"/>
      <c r="B311" s="8"/>
      <c r="C311" s="9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7"/>
      <c r="AE311" s="11"/>
      <c r="AF311" s="11"/>
    </row>
    <row r="312" spans="1:33" x14ac:dyDescent="0.3">
      <c r="A312" s="8"/>
      <c r="B312" s="8"/>
      <c r="C312" s="9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1"/>
      <c r="AE312" s="11"/>
      <c r="AF312" s="11"/>
      <c r="AG312" s="3"/>
    </row>
    <row r="313" spans="1:33" x14ac:dyDescent="0.3">
      <c r="A313" s="8"/>
      <c r="B313" s="8"/>
      <c r="C313" s="9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1"/>
      <c r="AE313" s="11"/>
      <c r="AF313" s="11"/>
      <c r="AG313" s="3"/>
    </row>
    <row r="314" spans="1:33" x14ac:dyDescent="0.3">
      <c r="A314" s="8"/>
      <c r="B314" s="8"/>
      <c r="C314" s="9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1"/>
      <c r="AE314" s="11"/>
      <c r="AF314" s="11"/>
      <c r="AG314" s="3"/>
    </row>
    <row r="315" spans="1:33" x14ac:dyDescent="0.3">
      <c r="A315" s="8"/>
      <c r="B315" s="8"/>
      <c r="C315" s="9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1"/>
      <c r="AE315" s="11"/>
      <c r="AF315" s="11"/>
      <c r="AG315" s="3"/>
    </row>
    <row r="316" spans="1:33" ht="21.6" customHeight="1" x14ac:dyDescent="0.3">
      <c r="A316" s="8"/>
      <c r="B316" s="8"/>
      <c r="C316" s="9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1"/>
      <c r="AE316" s="11"/>
      <c r="AF316" s="11"/>
      <c r="AG316" s="3"/>
    </row>
    <row r="317" spans="1:33" x14ac:dyDescent="0.3">
      <c r="A317" s="8"/>
      <c r="B317" s="8"/>
      <c r="C317" s="9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1"/>
      <c r="AE317" s="11"/>
      <c r="AF317" s="11"/>
      <c r="AG317" s="3"/>
    </row>
    <row r="318" spans="1:33" x14ac:dyDescent="0.3">
      <c r="A318" s="8"/>
      <c r="B318" s="8"/>
      <c r="C318" s="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1"/>
      <c r="AE318" s="11"/>
      <c r="AF318" s="11"/>
      <c r="AG318" s="3"/>
    </row>
    <row r="319" spans="1:33" x14ac:dyDescent="0.3">
      <c r="A319" s="8"/>
      <c r="B319" s="8"/>
      <c r="C319" s="12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1"/>
      <c r="AE319" s="11"/>
      <c r="AF319" s="11"/>
      <c r="AG319" s="3"/>
    </row>
    <row r="320" spans="1:33" x14ac:dyDescent="0.3">
      <c r="A320" s="8"/>
      <c r="B320" s="8"/>
      <c r="C320" s="13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5"/>
      <c r="AE320" s="11"/>
      <c r="AF320" s="11"/>
      <c r="AG320" s="3"/>
    </row>
    <row r="321" spans="1:33" s="3" customFormat="1" ht="15.75" x14ac:dyDescent="0.25">
      <c r="A321" s="8"/>
      <c r="B321" s="8"/>
      <c r="C321" s="9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1"/>
      <c r="AE321" s="11"/>
      <c r="AF321" s="11"/>
    </row>
    <row r="322" spans="1:33" s="3" customFormat="1" ht="35.25" customHeight="1" x14ac:dyDescent="0.25">
      <c r="A322" s="8"/>
      <c r="B322" s="8"/>
      <c r="C322" s="12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1"/>
      <c r="AE322" s="11"/>
      <c r="AF322" s="11"/>
    </row>
    <row r="323" spans="1:33" s="3" customFormat="1" ht="35.25" customHeight="1" x14ac:dyDescent="0.25">
      <c r="A323" s="8"/>
      <c r="B323" s="8"/>
      <c r="C323" s="12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1"/>
      <c r="AE323" s="11"/>
      <c r="AF323" s="11"/>
    </row>
    <row r="324" spans="1:33" s="3" customFormat="1" ht="36.75" customHeight="1" x14ac:dyDescent="0.25">
      <c r="A324" s="8"/>
      <c r="B324" s="8"/>
      <c r="C324" s="12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1"/>
      <c r="AE324" s="11"/>
      <c r="AF324" s="11"/>
    </row>
    <row r="325" spans="1:33" s="3" customFormat="1" ht="15.75" x14ac:dyDescent="0.25">
      <c r="A325" s="8"/>
      <c r="B325" s="8"/>
      <c r="C325" s="12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1"/>
      <c r="AE325" s="11"/>
      <c r="AF325" s="11"/>
    </row>
    <row r="326" spans="1:33" s="3" customFormat="1" ht="15.75" x14ac:dyDescent="0.25">
      <c r="A326" s="8"/>
      <c r="B326" s="8"/>
      <c r="C326" s="9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7"/>
      <c r="AE326" s="11"/>
      <c r="AF326" s="11"/>
    </row>
    <row r="327" spans="1:33" x14ac:dyDescent="0.3">
      <c r="A327" s="8"/>
      <c r="B327" s="8"/>
      <c r="C327" s="9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1"/>
      <c r="AE327" s="11"/>
      <c r="AF327" s="11"/>
      <c r="AG327" s="3"/>
    </row>
    <row r="328" spans="1:33" x14ac:dyDescent="0.3">
      <c r="A328" s="8"/>
      <c r="B328" s="8"/>
      <c r="C328" s="9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1"/>
      <c r="AE328" s="11"/>
      <c r="AF328" s="11"/>
      <c r="AG328" s="3"/>
    </row>
    <row r="329" spans="1:33" x14ac:dyDescent="0.3">
      <c r="A329" s="8"/>
      <c r="B329" s="8"/>
      <c r="C329" s="9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1"/>
      <c r="AE329" s="11"/>
      <c r="AF329" s="11"/>
      <c r="AG329" s="3"/>
    </row>
    <row r="330" spans="1:33" x14ac:dyDescent="0.3">
      <c r="A330" s="8"/>
      <c r="B330" s="8"/>
      <c r="C330" s="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1"/>
      <c r="AE330" s="11"/>
      <c r="AF330" s="11"/>
      <c r="AG330" s="3"/>
    </row>
    <row r="331" spans="1:33" ht="21.6" customHeight="1" x14ac:dyDescent="0.3">
      <c r="A331" s="8"/>
      <c r="B331" s="8"/>
      <c r="C331" s="9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1"/>
      <c r="AE331" s="11"/>
      <c r="AF331" s="11"/>
      <c r="AG331" s="3"/>
    </row>
    <row r="332" spans="1:33" x14ac:dyDescent="0.3">
      <c r="A332" s="8"/>
      <c r="B332" s="8"/>
      <c r="C332" s="9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1"/>
      <c r="AE332" s="11"/>
      <c r="AF332" s="11"/>
      <c r="AG332" s="3"/>
    </row>
    <row r="333" spans="1:33" x14ac:dyDescent="0.3">
      <c r="A333" s="8"/>
      <c r="B333" s="8"/>
      <c r="C333" s="9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1"/>
      <c r="AE333" s="11"/>
      <c r="AF333" s="11"/>
      <c r="AG333" s="3"/>
    </row>
    <row r="334" spans="1:33" x14ac:dyDescent="0.3">
      <c r="A334" s="8"/>
      <c r="B334" s="8"/>
      <c r="C334" s="12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1"/>
      <c r="AE334" s="11"/>
      <c r="AF334" s="11"/>
      <c r="AG334" s="3"/>
    </row>
    <row r="335" spans="1:33" x14ac:dyDescent="0.3">
      <c r="A335" s="8"/>
      <c r="B335" s="8"/>
      <c r="C335" s="13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5"/>
      <c r="AE335" s="11"/>
      <c r="AF335" s="11"/>
      <c r="AG335" s="3"/>
    </row>
    <row r="336" spans="1:33" s="3" customFormat="1" ht="15.75" x14ac:dyDescent="0.25">
      <c r="A336" s="8"/>
      <c r="B336" s="8"/>
      <c r="C336" s="9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1"/>
      <c r="AE336" s="11"/>
      <c r="AF336" s="11"/>
    </row>
    <row r="337" spans="1:33" s="3" customFormat="1" ht="35.25" customHeight="1" x14ac:dyDescent="0.25">
      <c r="A337" s="8"/>
      <c r="B337" s="8"/>
      <c r="C337" s="12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1"/>
      <c r="AE337" s="11"/>
      <c r="AF337" s="11"/>
    </row>
    <row r="338" spans="1:33" s="3" customFormat="1" ht="35.25" customHeight="1" x14ac:dyDescent="0.25">
      <c r="A338" s="8"/>
      <c r="B338" s="8"/>
      <c r="C338" s="12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1"/>
      <c r="AE338" s="11"/>
      <c r="AF338" s="11"/>
    </row>
    <row r="339" spans="1:33" s="3" customFormat="1" ht="36.75" customHeight="1" x14ac:dyDescent="0.25">
      <c r="A339" s="8"/>
      <c r="B339" s="8"/>
      <c r="C339" s="12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1"/>
      <c r="AE339" s="11"/>
      <c r="AF339" s="11"/>
    </row>
    <row r="340" spans="1:33" s="3" customFormat="1" ht="15.75" x14ac:dyDescent="0.25">
      <c r="A340" s="8"/>
      <c r="B340" s="8"/>
      <c r="C340" s="12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1"/>
      <c r="AE340" s="11"/>
      <c r="AF340" s="11"/>
    </row>
    <row r="341" spans="1:33" s="3" customFormat="1" ht="15.75" x14ac:dyDescent="0.25">
      <c r="A341" s="8"/>
      <c r="B341" s="8"/>
      <c r="C341" s="9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7"/>
      <c r="AE341" s="11"/>
      <c r="AF341" s="11"/>
    </row>
    <row r="342" spans="1:33" x14ac:dyDescent="0.3">
      <c r="A342" s="8"/>
      <c r="B342" s="8"/>
      <c r="C342" s="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1"/>
      <c r="AE342" s="11"/>
      <c r="AF342" s="11"/>
      <c r="AG342" s="3"/>
    </row>
    <row r="343" spans="1:33" x14ac:dyDescent="0.3">
      <c r="A343" s="8"/>
      <c r="B343" s="8"/>
      <c r="C343" s="9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1"/>
      <c r="AE343" s="11"/>
      <c r="AF343" s="11"/>
      <c r="AG343" s="3"/>
    </row>
    <row r="344" spans="1:33" x14ac:dyDescent="0.3">
      <c r="A344" s="8"/>
      <c r="B344" s="8"/>
      <c r="C344" s="9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1"/>
      <c r="AE344" s="11"/>
      <c r="AF344" s="11"/>
      <c r="AG344" s="3"/>
    </row>
    <row r="345" spans="1:33" x14ac:dyDescent="0.3">
      <c r="A345" s="8"/>
      <c r="B345" s="8"/>
      <c r="C345" s="9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1"/>
      <c r="AE345" s="11"/>
      <c r="AF345" s="11"/>
      <c r="AG345" s="3"/>
    </row>
    <row r="346" spans="1:33" ht="21.6" customHeight="1" x14ac:dyDescent="0.3">
      <c r="A346" s="8"/>
      <c r="B346" s="8"/>
      <c r="C346" s="9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1"/>
      <c r="AE346" s="11"/>
      <c r="AF346" s="11"/>
      <c r="AG346" s="3"/>
    </row>
    <row r="347" spans="1:33" x14ac:dyDescent="0.3">
      <c r="A347" s="8"/>
      <c r="B347" s="8"/>
      <c r="C347" s="9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1"/>
      <c r="AE347" s="11"/>
      <c r="AF347" s="11"/>
      <c r="AG347" s="3"/>
    </row>
    <row r="348" spans="1:33" x14ac:dyDescent="0.3">
      <c r="A348" s="8"/>
      <c r="B348" s="8"/>
      <c r="C348" s="9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1"/>
      <c r="AE348" s="11"/>
      <c r="AF348" s="11"/>
      <c r="AG348" s="3"/>
    </row>
    <row r="349" spans="1:33" x14ac:dyDescent="0.3">
      <c r="A349" s="8"/>
      <c r="B349" s="8"/>
      <c r="C349" s="12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1"/>
      <c r="AE349" s="11"/>
      <c r="AF349" s="11"/>
      <c r="AG349" s="3"/>
    </row>
    <row r="350" spans="1:33" x14ac:dyDescent="0.3">
      <c r="A350" s="8"/>
      <c r="B350" s="8"/>
      <c r="C350" s="13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5"/>
      <c r="AE350" s="11"/>
      <c r="AF350" s="11"/>
      <c r="AG350" s="3"/>
    </row>
    <row r="351" spans="1:33" s="3" customFormat="1" ht="15.75" x14ac:dyDescent="0.25">
      <c r="A351" s="8"/>
      <c r="B351" s="8"/>
      <c r="C351" s="9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1"/>
      <c r="AE351" s="11"/>
      <c r="AF351" s="11"/>
    </row>
    <row r="352" spans="1:33" s="3" customFormat="1" ht="35.25" customHeight="1" x14ac:dyDescent="0.25">
      <c r="A352" s="8"/>
      <c r="B352" s="8"/>
      <c r="C352" s="12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1"/>
      <c r="AE352" s="11"/>
      <c r="AF352" s="11"/>
    </row>
    <row r="353" spans="1:33" s="3" customFormat="1" ht="35.25" customHeight="1" x14ac:dyDescent="0.25">
      <c r="A353" s="8"/>
      <c r="B353" s="8"/>
      <c r="C353" s="12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1"/>
      <c r="AE353" s="11"/>
      <c r="AF353" s="11"/>
    </row>
    <row r="354" spans="1:33" s="3" customFormat="1" ht="36.75" customHeight="1" x14ac:dyDescent="0.25">
      <c r="A354" s="8"/>
      <c r="B354" s="8"/>
      <c r="C354" s="12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1"/>
      <c r="AE354" s="11"/>
      <c r="AF354" s="11"/>
    </row>
    <row r="355" spans="1:33" s="3" customFormat="1" ht="15.75" x14ac:dyDescent="0.25">
      <c r="A355" s="8"/>
      <c r="B355" s="8"/>
      <c r="C355" s="12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1"/>
      <c r="AE355" s="11"/>
      <c r="AF355" s="11"/>
    </row>
    <row r="356" spans="1:33" s="3" customFormat="1" ht="15.75" x14ac:dyDescent="0.25">
      <c r="A356" s="8"/>
      <c r="B356" s="8"/>
      <c r="C356" s="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7"/>
      <c r="AE356" s="11"/>
      <c r="AF356" s="11"/>
    </row>
    <row r="357" spans="1:33" x14ac:dyDescent="0.3">
      <c r="A357" s="8"/>
      <c r="B357" s="8"/>
      <c r="C357" s="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1"/>
      <c r="AE357" s="11"/>
      <c r="AF357" s="11"/>
      <c r="AG357" s="3"/>
    </row>
    <row r="358" spans="1:33" x14ac:dyDescent="0.3">
      <c r="A358" s="8"/>
      <c r="B358" s="8"/>
      <c r="C358" s="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1"/>
      <c r="AE358" s="11"/>
      <c r="AF358" s="11"/>
      <c r="AG358" s="3"/>
    </row>
    <row r="359" spans="1:33" x14ac:dyDescent="0.3">
      <c r="A359" s="8"/>
      <c r="B359" s="8"/>
      <c r="C359" s="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1"/>
      <c r="AE359" s="11"/>
      <c r="AF359" s="11"/>
      <c r="AG359" s="3"/>
    </row>
    <row r="360" spans="1:33" x14ac:dyDescent="0.3">
      <c r="A360" s="8"/>
      <c r="B360" s="8"/>
      <c r="C360" s="9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1"/>
      <c r="AE360" s="11"/>
      <c r="AF360" s="11"/>
      <c r="AG360" s="3"/>
    </row>
    <row r="361" spans="1:33" ht="21.6" customHeight="1" x14ac:dyDescent="0.3">
      <c r="A361" s="8"/>
      <c r="B361" s="8"/>
      <c r="C361" s="9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1"/>
      <c r="AE361" s="11"/>
      <c r="AF361" s="11"/>
      <c r="AG361" s="3"/>
    </row>
    <row r="362" spans="1:33" x14ac:dyDescent="0.3">
      <c r="A362" s="8"/>
      <c r="B362" s="8"/>
      <c r="C362" s="9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1"/>
      <c r="AE362" s="11"/>
      <c r="AF362" s="11"/>
      <c r="AG362" s="3"/>
    </row>
    <row r="363" spans="1:33" x14ac:dyDescent="0.3">
      <c r="A363" s="8"/>
      <c r="B363" s="8"/>
      <c r="C363" s="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1"/>
      <c r="AE363" s="11"/>
      <c r="AF363" s="11"/>
      <c r="AG363" s="3"/>
    </row>
    <row r="364" spans="1:33" x14ac:dyDescent="0.3">
      <c r="A364" s="8"/>
      <c r="B364" s="8"/>
      <c r="C364" s="12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1"/>
      <c r="AE364" s="11"/>
      <c r="AF364" s="11"/>
      <c r="AG364" s="3"/>
    </row>
    <row r="365" spans="1:33" x14ac:dyDescent="0.3">
      <c r="A365" s="8"/>
      <c r="B365" s="8"/>
      <c r="C365" s="13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5"/>
      <c r="AE365" s="11"/>
      <c r="AF365" s="11"/>
      <c r="AG365" s="3"/>
    </row>
    <row r="366" spans="1:33" s="3" customFormat="1" ht="15.75" x14ac:dyDescent="0.25">
      <c r="A366" s="8"/>
      <c r="B366" s="8"/>
      <c r="C366" s="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1"/>
      <c r="AE366" s="11"/>
      <c r="AF366" s="11"/>
    </row>
    <row r="367" spans="1:33" s="3" customFormat="1" ht="35.25" customHeight="1" x14ac:dyDescent="0.25">
      <c r="A367" s="8"/>
      <c r="B367" s="8"/>
      <c r="C367" s="12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1"/>
      <c r="AE367" s="11"/>
      <c r="AF367" s="11"/>
    </row>
    <row r="368" spans="1:33" s="3" customFormat="1" ht="35.25" customHeight="1" x14ac:dyDescent="0.25">
      <c r="A368" s="8"/>
      <c r="B368" s="8"/>
      <c r="C368" s="12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1"/>
      <c r="AE368" s="11"/>
      <c r="AF368" s="11"/>
    </row>
    <row r="369" spans="1:33" s="3" customFormat="1" ht="36.75" customHeight="1" x14ac:dyDescent="0.25">
      <c r="A369" s="8"/>
      <c r="B369" s="8"/>
      <c r="C369" s="12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1"/>
      <c r="AE369" s="11"/>
      <c r="AF369" s="11"/>
    </row>
    <row r="370" spans="1:33" s="3" customFormat="1" ht="15.75" x14ac:dyDescent="0.25">
      <c r="A370" s="8"/>
      <c r="B370" s="8"/>
      <c r="C370" s="12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1"/>
      <c r="AE370" s="11"/>
      <c r="AF370" s="11"/>
    </row>
    <row r="371" spans="1:33" s="3" customFormat="1" ht="15.75" x14ac:dyDescent="0.25">
      <c r="A371" s="8"/>
      <c r="B371" s="8"/>
      <c r="C371" s="9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7"/>
      <c r="AE371" s="11"/>
      <c r="AF371" s="11"/>
    </row>
    <row r="372" spans="1:33" x14ac:dyDescent="0.3">
      <c r="A372" s="8"/>
      <c r="B372" s="8"/>
      <c r="C372" s="9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1"/>
      <c r="AE372" s="11"/>
      <c r="AF372" s="11"/>
      <c r="AG372" s="3"/>
    </row>
    <row r="373" spans="1:33" x14ac:dyDescent="0.3">
      <c r="A373" s="8"/>
      <c r="B373" s="8"/>
      <c r="C373" s="9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1"/>
      <c r="AE373" s="11"/>
      <c r="AF373" s="11"/>
      <c r="AG373" s="3"/>
    </row>
    <row r="374" spans="1:33" x14ac:dyDescent="0.3">
      <c r="A374" s="8"/>
      <c r="B374" s="8"/>
      <c r="C374" s="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1"/>
      <c r="AE374" s="11"/>
      <c r="AF374" s="11"/>
      <c r="AG374" s="3"/>
    </row>
    <row r="375" spans="1:33" x14ac:dyDescent="0.3">
      <c r="A375" s="8"/>
      <c r="B375" s="8"/>
      <c r="C375" s="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1"/>
      <c r="AE375" s="11"/>
      <c r="AF375" s="11"/>
      <c r="AG375" s="3"/>
    </row>
    <row r="376" spans="1:33" ht="21.6" customHeight="1" x14ac:dyDescent="0.3">
      <c r="A376" s="8"/>
      <c r="B376" s="8"/>
      <c r="C376" s="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1"/>
      <c r="AE376" s="11"/>
      <c r="AF376" s="11"/>
      <c r="AG376" s="3"/>
    </row>
    <row r="377" spans="1:33" x14ac:dyDescent="0.3">
      <c r="A377" s="8"/>
      <c r="B377" s="8"/>
      <c r="C377" s="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1"/>
      <c r="AE377" s="11"/>
      <c r="AF377" s="11"/>
      <c r="AG377" s="3"/>
    </row>
    <row r="378" spans="1:33" x14ac:dyDescent="0.3">
      <c r="A378" s="8"/>
      <c r="B378" s="8"/>
      <c r="C378" s="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1"/>
      <c r="AE378" s="11"/>
      <c r="AF378" s="11"/>
      <c r="AG378" s="3"/>
    </row>
    <row r="379" spans="1:33" x14ac:dyDescent="0.3">
      <c r="A379" s="8"/>
      <c r="B379" s="8"/>
      <c r="C379" s="12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1"/>
      <c r="AE379" s="11"/>
      <c r="AF379" s="11"/>
      <c r="AG379" s="3"/>
    </row>
    <row r="380" spans="1:33" x14ac:dyDescent="0.3">
      <c r="A380" s="8"/>
      <c r="B380" s="8"/>
      <c r="C380" s="13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5"/>
      <c r="AE380" s="11"/>
      <c r="AF380" s="11"/>
      <c r="AG380" s="3"/>
    </row>
    <row r="381" spans="1:33" s="3" customFormat="1" ht="15.75" x14ac:dyDescent="0.25">
      <c r="A381" s="8"/>
      <c r="B381" s="8"/>
      <c r="C381" s="9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1"/>
      <c r="AE381" s="11"/>
      <c r="AF381" s="11"/>
    </row>
    <row r="382" spans="1:33" s="3" customFormat="1" ht="35.25" customHeight="1" x14ac:dyDescent="0.25">
      <c r="A382" s="8"/>
      <c r="B382" s="8"/>
      <c r="C382" s="12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1"/>
      <c r="AE382" s="11"/>
      <c r="AF382" s="11"/>
    </row>
    <row r="383" spans="1:33" s="3" customFormat="1" ht="35.25" customHeight="1" x14ac:dyDescent="0.25">
      <c r="A383" s="8"/>
      <c r="B383" s="8"/>
      <c r="C383" s="12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1"/>
      <c r="AE383" s="11"/>
      <c r="AF383" s="11"/>
    </row>
    <row r="384" spans="1:33" s="3" customFormat="1" ht="36.75" customHeight="1" x14ac:dyDescent="0.25">
      <c r="A384" s="8"/>
      <c r="B384" s="8"/>
      <c r="C384" s="12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1"/>
      <c r="AE384" s="11"/>
      <c r="AF384" s="11"/>
    </row>
    <row r="385" spans="1:33" s="3" customFormat="1" ht="15.75" x14ac:dyDescent="0.25">
      <c r="A385" s="8"/>
      <c r="B385" s="8"/>
      <c r="C385" s="12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1"/>
      <c r="AE385" s="11"/>
      <c r="AF385" s="11"/>
    </row>
    <row r="386" spans="1:33" s="3" customFormat="1" ht="15.75" x14ac:dyDescent="0.25">
      <c r="A386" s="8"/>
      <c r="B386" s="8"/>
      <c r="C386" s="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7"/>
      <c r="AE386" s="11"/>
      <c r="AF386" s="11"/>
    </row>
    <row r="387" spans="1:33" x14ac:dyDescent="0.3">
      <c r="A387" s="8"/>
      <c r="B387" s="8"/>
      <c r="C387" s="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1"/>
      <c r="AE387" s="11"/>
      <c r="AF387" s="11"/>
      <c r="AG387" s="3"/>
    </row>
    <row r="388" spans="1:33" x14ac:dyDescent="0.3">
      <c r="A388" s="8"/>
      <c r="B388" s="8"/>
      <c r="C388" s="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1"/>
      <c r="AE388" s="11"/>
      <c r="AF388" s="11"/>
      <c r="AG388" s="3"/>
    </row>
    <row r="389" spans="1:33" x14ac:dyDescent="0.3">
      <c r="A389" s="8"/>
      <c r="B389" s="8"/>
      <c r="C389" s="9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1"/>
      <c r="AE389" s="11"/>
      <c r="AF389" s="11"/>
      <c r="AG389" s="3"/>
    </row>
    <row r="390" spans="1:33" x14ac:dyDescent="0.3">
      <c r="A390" s="8"/>
      <c r="B390" s="8"/>
      <c r="C390" s="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1"/>
      <c r="AE390" s="11"/>
      <c r="AF390" s="11"/>
      <c r="AG390" s="3"/>
    </row>
    <row r="391" spans="1:33" ht="21.6" customHeight="1" x14ac:dyDescent="0.3">
      <c r="A391" s="8"/>
      <c r="B391" s="8"/>
      <c r="C391" s="9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1"/>
      <c r="AE391" s="11"/>
      <c r="AF391" s="11"/>
      <c r="AG391" s="3"/>
    </row>
    <row r="392" spans="1:33" x14ac:dyDescent="0.3">
      <c r="A392" s="8"/>
      <c r="B392" s="8"/>
      <c r="C392" s="9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1"/>
      <c r="AE392" s="11"/>
      <c r="AF392" s="11"/>
      <c r="AG392" s="3"/>
    </row>
    <row r="393" spans="1:33" x14ac:dyDescent="0.3">
      <c r="A393" s="8"/>
      <c r="B393" s="8"/>
      <c r="C393" s="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1"/>
      <c r="AE393" s="11"/>
      <c r="AF393" s="11"/>
      <c r="AG393" s="3"/>
    </row>
    <row r="394" spans="1:33" x14ac:dyDescent="0.3">
      <c r="A394" s="8"/>
      <c r="B394" s="8"/>
      <c r="C394" s="12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1"/>
      <c r="AE394" s="11"/>
      <c r="AF394" s="11"/>
      <c r="AG394" s="3"/>
    </row>
    <row r="395" spans="1:33" x14ac:dyDescent="0.3">
      <c r="A395" s="8"/>
      <c r="B395" s="8"/>
      <c r="C395" s="13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5"/>
      <c r="AE395" s="11"/>
      <c r="AF395" s="11"/>
      <c r="AG395" s="3"/>
    </row>
    <row r="396" spans="1:33" s="3" customFormat="1" ht="15.75" x14ac:dyDescent="0.25">
      <c r="A396" s="8"/>
      <c r="B396" s="8"/>
      <c r="C396" s="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1"/>
      <c r="AE396" s="11"/>
      <c r="AF396" s="11"/>
    </row>
    <row r="397" spans="1:33" s="3" customFormat="1" ht="35.25" customHeight="1" x14ac:dyDescent="0.25">
      <c r="A397" s="8"/>
      <c r="B397" s="8"/>
      <c r="C397" s="12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1"/>
      <c r="AE397" s="11"/>
      <c r="AF397" s="11"/>
    </row>
    <row r="398" spans="1:33" s="3" customFormat="1" ht="35.25" customHeight="1" x14ac:dyDescent="0.25">
      <c r="A398" s="8"/>
      <c r="B398" s="8"/>
      <c r="C398" s="12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1"/>
      <c r="AE398" s="11"/>
      <c r="AF398" s="11"/>
    </row>
    <row r="399" spans="1:33" s="3" customFormat="1" ht="36.75" customHeight="1" x14ac:dyDescent="0.25">
      <c r="A399" s="8"/>
      <c r="B399" s="8"/>
      <c r="C399" s="12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1"/>
      <c r="AE399" s="11"/>
      <c r="AF399" s="11"/>
    </row>
    <row r="400" spans="1:33" s="3" customFormat="1" ht="15.75" x14ac:dyDescent="0.25">
      <c r="A400" s="8"/>
      <c r="B400" s="8"/>
      <c r="C400" s="12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1"/>
      <c r="AE400" s="11"/>
      <c r="AF400" s="11"/>
    </row>
    <row r="401" spans="1:33" s="3" customFormat="1" ht="15.75" x14ac:dyDescent="0.25">
      <c r="A401" s="8"/>
      <c r="B401" s="8"/>
      <c r="C401" s="9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7"/>
      <c r="AE401" s="11"/>
      <c r="AF401" s="11"/>
    </row>
    <row r="402" spans="1:33" x14ac:dyDescent="0.3">
      <c r="A402" s="8"/>
      <c r="B402" s="8"/>
      <c r="C402" s="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1"/>
      <c r="AE402" s="11"/>
      <c r="AF402" s="11"/>
      <c r="AG402" s="3"/>
    </row>
    <row r="403" spans="1:33" x14ac:dyDescent="0.3">
      <c r="A403" s="8"/>
      <c r="B403" s="8"/>
      <c r="C403" s="9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1"/>
      <c r="AE403" s="11"/>
      <c r="AF403" s="11"/>
      <c r="AG403" s="3"/>
    </row>
    <row r="404" spans="1:33" x14ac:dyDescent="0.3">
      <c r="A404" s="8"/>
      <c r="B404" s="8"/>
      <c r="C404" s="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1"/>
      <c r="AE404" s="11"/>
      <c r="AF404" s="11"/>
      <c r="AG404" s="3"/>
    </row>
    <row r="405" spans="1:33" x14ac:dyDescent="0.3">
      <c r="A405" s="8"/>
      <c r="B405" s="8"/>
      <c r="C405" s="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1"/>
      <c r="AE405" s="11"/>
      <c r="AF405" s="11"/>
      <c r="AG405" s="3"/>
    </row>
    <row r="406" spans="1:33" ht="21.6" customHeight="1" x14ac:dyDescent="0.3">
      <c r="A406" s="8"/>
      <c r="B406" s="8"/>
      <c r="C406" s="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1"/>
      <c r="AE406" s="11"/>
      <c r="AF406" s="11"/>
      <c r="AG406" s="3"/>
    </row>
    <row r="407" spans="1:33" x14ac:dyDescent="0.3">
      <c r="A407" s="8"/>
      <c r="B407" s="8"/>
      <c r="C407" s="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1"/>
      <c r="AE407" s="11"/>
      <c r="AF407" s="11"/>
      <c r="AG407" s="3"/>
    </row>
    <row r="408" spans="1:33" x14ac:dyDescent="0.3">
      <c r="A408" s="8"/>
      <c r="B408" s="8"/>
      <c r="C408" s="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1"/>
      <c r="AE408" s="11"/>
      <c r="AF408" s="11"/>
      <c r="AG408" s="3"/>
    </row>
    <row r="409" spans="1:33" x14ac:dyDescent="0.3">
      <c r="A409" s="8"/>
      <c r="B409" s="8"/>
      <c r="C409" s="12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1"/>
      <c r="AE409" s="11"/>
      <c r="AF409" s="11"/>
      <c r="AG409" s="3"/>
    </row>
    <row r="410" spans="1:33" x14ac:dyDescent="0.3">
      <c r="A410" s="8"/>
      <c r="B410" s="8"/>
      <c r="C410" s="13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5"/>
      <c r="AE410" s="11"/>
      <c r="AF410" s="11"/>
      <c r="AG410" s="3"/>
    </row>
    <row r="411" spans="1:33" s="3" customFormat="1" ht="15.75" x14ac:dyDescent="0.25">
      <c r="A411" s="8"/>
      <c r="B411" s="8"/>
      <c r="C411" s="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1"/>
      <c r="AE411" s="11"/>
      <c r="AF411" s="11"/>
    </row>
    <row r="412" spans="1:33" s="3" customFormat="1" ht="35.25" customHeight="1" x14ac:dyDescent="0.25">
      <c r="A412" s="8"/>
      <c r="B412" s="8"/>
      <c r="C412" s="12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1"/>
      <c r="AE412" s="11"/>
      <c r="AF412" s="11"/>
    </row>
    <row r="413" spans="1:33" s="3" customFormat="1" ht="35.25" customHeight="1" x14ac:dyDescent="0.25">
      <c r="A413" s="8"/>
      <c r="B413" s="8"/>
      <c r="C413" s="12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1"/>
      <c r="AE413" s="11"/>
      <c r="AF413" s="11"/>
    </row>
    <row r="414" spans="1:33" s="3" customFormat="1" ht="36.75" customHeight="1" x14ac:dyDescent="0.25">
      <c r="A414" s="8"/>
      <c r="B414" s="8"/>
      <c r="C414" s="12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1"/>
      <c r="AE414" s="11"/>
      <c r="AF414" s="11"/>
    </row>
    <row r="415" spans="1:33" s="3" customFormat="1" ht="15.75" x14ac:dyDescent="0.25">
      <c r="A415" s="8"/>
      <c r="B415" s="8"/>
      <c r="C415" s="12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1"/>
      <c r="AE415" s="11"/>
      <c r="AF415" s="11"/>
    </row>
    <row r="416" spans="1:33" s="3" customFormat="1" ht="15.75" x14ac:dyDescent="0.25">
      <c r="A416" s="8"/>
      <c r="B416" s="8"/>
      <c r="C416" s="9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7"/>
      <c r="AE416" s="11"/>
      <c r="AF416" s="11"/>
    </row>
    <row r="417" spans="1:33" x14ac:dyDescent="0.3">
      <c r="A417" s="8"/>
      <c r="B417" s="8"/>
      <c r="C417" s="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1"/>
      <c r="AE417" s="11"/>
      <c r="AF417" s="11"/>
      <c r="AG417" s="3"/>
    </row>
    <row r="418" spans="1:33" x14ac:dyDescent="0.3">
      <c r="A418" s="8"/>
      <c r="B418" s="8"/>
      <c r="C418" s="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1"/>
      <c r="AE418" s="11"/>
      <c r="AF418" s="11"/>
      <c r="AG418" s="3"/>
    </row>
    <row r="419" spans="1:33" x14ac:dyDescent="0.3">
      <c r="A419" s="8"/>
      <c r="B419" s="8"/>
      <c r="C419" s="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1"/>
      <c r="AE419" s="11"/>
      <c r="AF419" s="11"/>
      <c r="AG419" s="3"/>
    </row>
    <row r="420" spans="1:33" x14ac:dyDescent="0.3">
      <c r="A420" s="8"/>
      <c r="B420" s="8"/>
      <c r="C420" s="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1"/>
      <c r="AE420" s="11"/>
      <c r="AF420" s="11"/>
      <c r="AG420" s="3"/>
    </row>
    <row r="421" spans="1:33" ht="21.6" customHeight="1" x14ac:dyDescent="0.3">
      <c r="A421" s="8"/>
      <c r="B421" s="8"/>
      <c r="C421" s="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1"/>
      <c r="AE421" s="11"/>
      <c r="AF421" s="11"/>
      <c r="AG421" s="3"/>
    </row>
    <row r="422" spans="1:33" x14ac:dyDescent="0.3">
      <c r="A422" s="8"/>
      <c r="B422" s="8"/>
      <c r="C422" s="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1"/>
      <c r="AE422" s="11"/>
      <c r="AF422" s="11"/>
      <c r="AG422" s="3"/>
    </row>
    <row r="423" spans="1:33" x14ac:dyDescent="0.3">
      <c r="A423" s="8"/>
      <c r="B423" s="8"/>
      <c r="C423" s="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1"/>
      <c r="AE423" s="11"/>
      <c r="AF423" s="11"/>
      <c r="AG423" s="3"/>
    </row>
    <row r="424" spans="1:33" x14ac:dyDescent="0.3">
      <c r="A424" s="8"/>
      <c r="B424" s="8"/>
      <c r="C424" s="12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1"/>
      <c r="AE424" s="11"/>
      <c r="AF424" s="11"/>
      <c r="AG424" s="3"/>
    </row>
    <row r="425" spans="1:33" x14ac:dyDescent="0.3">
      <c r="A425" s="8"/>
      <c r="B425" s="8"/>
      <c r="C425" s="13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5"/>
      <c r="AE425" s="11"/>
      <c r="AF425" s="11"/>
      <c r="AG425" s="3"/>
    </row>
    <row r="426" spans="1:33" s="3" customFormat="1" ht="15.75" x14ac:dyDescent="0.25">
      <c r="A426" s="8"/>
      <c r="B426" s="8"/>
      <c r="C426" s="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1"/>
      <c r="AE426" s="11"/>
      <c r="AF426" s="11"/>
    </row>
    <row r="427" spans="1:33" s="3" customFormat="1" ht="35.25" customHeight="1" x14ac:dyDescent="0.25">
      <c r="A427" s="8"/>
      <c r="B427" s="8"/>
      <c r="C427" s="12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1"/>
      <c r="AE427" s="11"/>
      <c r="AF427" s="11"/>
    </row>
    <row r="428" spans="1:33" s="3" customFormat="1" ht="35.25" customHeight="1" x14ac:dyDescent="0.25">
      <c r="A428" s="8"/>
      <c r="B428" s="8"/>
      <c r="C428" s="12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1"/>
      <c r="AE428" s="11"/>
      <c r="AF428" s="11"/>
    </row>
    <row r="429" spans="1:33" s="3" customFormat="1" ht="36.75" customHeight="1" x14ac:dyDescent="0.25">
      <c r="A429" s="8"/>
      <c r="B429" s="8"/>
      <c r="C429" s="12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1"/>
      <c r="AE429" s="11"/>
      <c r="AF429" s="11"/>
    </row>
    <row r="430" spans="1:33" s="3" customFormat="1" ht="15.75" x14ac:dyDescent="0.25">
      <c r="A430" s="8"/>
      <c r="B430" s="8"/>
      <c r="C430" s="12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1"/>
      <c r="AE430" s="11"/>
      <c r="AF430" s="11"/>
    </row>
    <row r="431" spans="1:33" s="3" customFormat="1" ht="15.75" x14ac:dyDescent="0.25">
      <c r="A431" s="8"/>
      <c r="B431" s="8"/>
      <c r="C431" s="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7"/>
      <c r="AE431" s="11"/>
      <c r="AF431" s="11"/>
    </row>
    <row r="432" spans="1:33" x14ac:dyDescent="0.3">
      <c r="A432" s="8"/>
      <c r="B432" s="8"/>
      <c r="C432" s="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1"/>
      <c r="AE432" s="11"/>
      <c r="AF432" s="11"/>
      <c r="AG432" s="3"/>
    </row>
    <row r="433" spans="1:33" x14ac:dyDescent="0.3">
      <c r="A433" s="8"/>
      <c r="B433" s="8"/>
      <c r="C433" s="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1"/>
      <c r="AE433" s="11"/>
      <c r="AF433" s="11"/>
      <c r="AG433" s="3"/>
    </row>
    <row r="434" spans="1:33" x14ac:dyDescent="0.3">
      <c r="A434" s="8"/>
      <c r="B434" s="8"/>
      <c r="C434" s="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1"/>
      <c r="AE434" s="11"/>
      <c r="AF434" s="11"/>
      <c r="AG434" s="3"/>
    </row>
    <row r="435" spans="1:33" x14ac:dyDescent="0.3">
      <c r="A435" s="8"/>
      <c r="B435" s="8"/>
      <c r="C435" s="9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1"/>
      <c r="AE435" s="11"/>
      <c r="AF435" s="11"/>
      <c r="AG435" s="3"/>
    </row>
    <row r="436" spans="1:33" ht="21.6" customHeight="1" x14ac:dyDescent="0.3">
      <c r="A436" s="8"/>
      <c r="B436" s="8"/>
      <c r="C436" s="9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1"/>
      <c r="AE436" s="11"/>
      <c r="AF436" s="11"/>
      <c r="AG436" s="3"/>
    </row>
    <row r="437" spans="1:33" x14ac:dyDescent="0.3">
      <c r="A437" s="8"/>
      <c r="B437" s="8"/>
      <c r="C437" s="9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1"/>
      <c r="AE437" s="11"/>
      <c r="AF437" s="11"/>
      <c r="AG437" s="3"/>
    </row>
    <row r="438" spans="1:33" x14ac:dyDescent="0.3">
      <c r="A438" s="8"/>
      <c r="B438" s="8"/>
      <c r="C438" s="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1"/>
      <c r="AE438" s="11"/>
      <c r="AF438" s="11"/>
      <c r="AG438" s="3"/>
    </row>
    <row r="439" spans="1:33" x14ac:dyDescent="0.3">
      <c r="A439" s="8"/>
      <c r="B439" s="8"/>
      <c r="C439" s="12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1"/>
      <c r="AE439" s="11"/>
      <c r="AF439" s="11"/>
      <c r="AG439" s="3"/>
    </row>
    <row r="440" spans="1:33" x14ac:dyDescent="0.3">
      <c r="A440" s="8"/>
      <c r="B440" s="8"/>
      <c r="C440" s="13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5"/>
      <c r="AE440" s="11"/>
      <c r="AF440" s="11"/>
      <c r="AG440" s="3"/>
    </row>
    <row r="441" spans="1:33" s="3" customFormat="1" ht="15.75" x14ac:dyDescent="0.25">
      <c r="A441" s="8"/>
      <c r="B441" s="8"/>
      <c r="C441" s="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1"/>
      <c r="AE441" s="11"/>
      <c r="AF441" s="11"/>
    </row>
    <row r="442" spans="1:33" s="3" customFormat="1" ht="35.25" customHeight="1" x14ac:dyDescent="0.25">
      <c r="A442" s="8"/>
      <c r="B442" s="8"/>
      <c r="C442" s="12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1"/>
      <c r="AE442" s="11"/>
      <c r="AF442" s="11"/>
    </row>
    <row r="443" spans="1:33" s="3" customFormat="1" ht="35.25" customHeight="1" x14ac:dyDescent="0.25">
      <c r="A443" s="8"/>
      <c r="B443" s="8"/>
      <c r="C443" s="12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1"/>
      <c r="AE443" s="11"/>
      <c r="AF443" s="11"/>
    </row>
    <row r="444" spans="1:33" s="3" customFormat="1" ht="36.75" customHeight="1" x14ac:dyDescent="0.25">
      <c r="A444" s="8"/>
      <c r="B444" s="8"/>
      <c r="C444" s="12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1"/>
      <c r="AE444" s="11"/>
      <c r="AF444" s="11"/>
    </row>
    <row r="445" spans="1:33" s="3" customFormat="1" ht="15.75" x14ac:dyDescent="0.25">
      <c r="A445" s="8"/>
      <c r="B445" s="8"/>
      <c r="C445" s="12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1"/>
      <c r="AE445" s="11"/>
      <c r="AF445" s="11"/>
    </row>
    <row r="446" spans="1:33" s="3" customFormat="1" ht="15.75" x14ac:dyDescent="0.25">
      <c r="A446" s="8"/>
      <c r="B446" s="8"/>
      <c r="C446" s="9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7"/>
      <c r="AE446" s="11"/>
      <c r="AF446" s="11"/>
    </row>
    <row r="447" spans="1:33" x14ac:dyDescent="0.3">
      <c r="A447" s="8"/>
      <c r="B447" s="8"/>
      <c r="C447" s="9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1"/>
      <c r="AE447" s="11"/>
      <c r="AF447" s="11"/>
      <c r="AG447" s="3"/>
    </row>
    <row r="448" spans="1:33" x14ac:dyDescent="0.3">
      <c r="A448" s="8"/>
      <c r="B448" s="8"/>
      <c r="C448" s="9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1"/>
      <c r="AE448" s="11"/>
      <c r="AF448" s="11"/>
      <c r="AG448" s="3"/>
    </row>
    <row r="449" spans="1:33" x14ac:dyDescent="0.3">
      <c r="A449" s="8"/>
      <c r="B449" s="8"/>
      <c r="C449" s="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1"/>
      <c r="AE449" s="11"/>
      <c r="AF449" s="11"/>
      <c r="AG449" s="3"/>
    </row>
    <row r="450" spans="1:33" x14ac:dyDescent="0.3">
      <c r="A450" s="8"/>
      <c r="B450" s="8"/>
      <c r="C450" s="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1"/>
      <c r="AE450" s="11"/>
      <c r="AF450" s="11"/>
      <c r="AG450" s="3"/>
    </row>
    <row r="451" spans="1:33" ht="21.6" customHeight="1" x14ac:dyDescent="0.3">
      <c r="A451" s="8"/>
      <c r="B451" s="8"/>
      <c r="C451" s="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1"/>
      <c r="AE451" s="11"/>
      <c r="AF451" s="11"/>
      <c r="AG451" s="3"/>
    </row>
    <row r="452" spans="1:33" x14ac:dyDescent="0.3">
      <c r="A452" s="8"/>
      <c r="B452" s="8"/>
      <c r="C452" s="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1"/>
      <c r="AE452" s="11"/>
      <c r="AF452" s="11"/>
      <c r="AG452" s="3"/>
    </row>
    <row r="453" spans="1:33" x14ac:dyDescent="0.3">
      <c r="A453" s="8"/>
      <c r="B453" s="8"/>
      <c r="C453" s="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1"/>
      <c r="AE453" s="11"/>
      <c r="AF453" s="11"/>
      <c r="AG453" s="3"/>
    </row>
    <row r="454" spans="1:33" x14ac:dyDescent="0.3">
      <c r="A454" s="8"/>
      <c r="B454" s="8"/>
      <c r="C454" s="12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1"/>
      <c r="AE454" s="11"/>
      <c r="AF454" s="11"/>
      <c r="AG454" s="3"/>
    </row>
    <row r="455" spans="1:33" x14ac:dyDescent="0.3">
      <c r="A455" s="8"/>
      <c r="B455" s="8"/>
      <c r="C455" s="13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5"/>
      <c r="AE455" s="11"/>
      <c r="AF455" s="11"/>
      <c r="AG455" s="3"/>
    </row>
    <row r="456" spans="1:33" s="3" customFormat="1" ht="15.75" x14ac:dyDescent="0.25">
      <c r="A456" s="8"/>
      <c r="B456" s="8"/>
      <c r="C456" s="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1"/>
      <c r="AE456" s="11"/>
      <c r="AF456" s="11"/>
    </row>
    <row r="457" spans="1:33" s="3" customFormat="1" ht="35.25" customHeight="1" x14ac:dyDescent="0.25">
      <c r="A457" s="8"/>
      <c r="B457" s="8"/>
      <c r="C457" s="12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1"/>
      <c r="AE457" s="11"/>
      <c r="AF457" s="11"/>
    </row>
    <row r="458" spans="1:33" s="3" customFormat="1" ht="35.25" customHeight="1" x14ac:dyDescent="0.25">
      <c r="A458" s="8"/>
      <c r="B458" s="8"/>
      <c r="C458" s="12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1"/>
      <c r="AE458" s="11"/>
      <c r="AF458" s="11"/>
    </row>
    <row r="459" spans="1:33" s="3" customFormat="1" ht="36.75" customHeight="1" x14ac:dyDescent="0.25">
      <c r="A459" s="8"/>
      <c r="B459" s="8"/>
      <c r="C459" s="12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1"/>
      <c r="AE459" s="11"/>
      <c r="AF459" s="11"/>
    </row>
    <row r="460" spans="1:33" s="3" customFormat="1" ht="15.75" x14ac:dyDescent="0.25">
      <c r="A460" s="8"/>
      <c r="B460" s="8"/>
      <c r="C460" s="12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1"/>
      <c r="AE460" s="11"/>
      <c r="AF460" s="11"/>
    </row>
    <row r="461" spans="1:33" s="3" customFormat="1" ht="15.75" x14ac:dyDescent="0.25">
      <c r="A461" s="8"/>
      <c r="B461" s="8"/>
      <c r="C461" s="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7"/>
      <c r="AE461" s="11"/>
      <c r="AF461" s="11"/>
    </row>
    <row r="462" spans="1:33" x14ac:dyDescent="0.3">
      <c r="A462" s="8"/>
      <c r="B462" s="8"/>
      <c r="C462" s="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1"/>
      <c r="AE462" s="11"/>
      <c r="AF462" s="11"/>
      <c r="AG462" s="3"/>
    </row>
    <row r="463" spans="1:33" x14ac:dyDescent="0.3">
      <c r="A463" s="8"/>
      <c r="B463" s="8"/>
      <c r="C463" s="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1"/>
      <c r="AE463" s="11"/>
      <c r="AF463" s="11"/>
      <c r="AG463" s="3"/>
    </row>
    <row r="464" spans="1:33" x14ac:dyDescent="0.3">
      <c r="A464" s="8"/>
      <c r="B464" s="8"/>
      <c r="C464" s="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1"/>
      <c r="AE464" s="11"/>
      <c r="AF464" s="11"/>
      <c r="AG464" s="3"/>
    </row>
    <row r="465" spans="1:33" x14ac:dyDescent="0.3">
      <c r="A465" s="8"/>
      <c r="B465" s="8"/>
      <c r="C465" s="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1"/>
      <c r="AE465" s="11"/>
      <c r="AF465" s="11"/>
      <c r="AG465" s="3"/>
    </row>
    <row r="466" spans="1:33" ht="21.6" customHeight="1" x14ac:dyDescent="0.3">
      <c r="A466" s="8"/>
      <c r="B466" s="8"/>
      <c r="C466" s="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1"/>
      <c r="AE466" s="11"/>
      <c r="AF466" s="11"/>
      <c r="AG466" s="3"/>
    </row>
    <row r="467" spans="1:33" x14ac:dyDescent="0.3">
      <c r="A467" s="8"/>
      <c r="B467" s="8"/>
      <c r="C467" s="9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1"/>
      <c r="AE467" s="11"/>
      <c r="AF467" s="11"/>
      <c r="AG467" s="3"/>
    </row>
    <row r="468" spans="1:33" x14ac:dyDescent="0.3">
      <c r="A468" s="8"/>
      <c r="B468" s="8"/>
      <c r="C468" s="9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1"/>
      <c r="AE468" s="11"/>
      <c r="AF468" s="11"/>
      <c r="AG468" s="3"/>
    </row>
    <row r="469" spans="1:33" x14ac:dyDescent="0.3">
      <c r="A469" s="8"/>
      <c r="B469" s="8"/>
      <c r="C469" s="12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1"/>
      <c r="AE469" s="11"/>
      <c r="AF469" s="11"/>
      <c r="AG469" s="3"/>
    </row>
    <row r="470" spans="1:33" x14ac:dyDescent="0.3">
      <c r="A470" s="8"/>
      <c r="B470" s="8"/>
      <c r="C470" s="13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5"/>
      <c r="AE470" s="11"/>
      <c r="AF470" s="11"/>
      <c r="AG470" s="3"/>
    </row>
    <row r="471" spans="1:33" s="3" customFormat="1" ht="15.75" x14ac:dyDescent="0.25">
      <c r="A471" s="8"/>
      <c r="B471" s="8"/>
      <c r="C471" s="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1"/>
      <c r="AE471" s="11"/>
      <c r="AF471" s="11"/>
    </row>
    <row r="472" spans="1:33" s="3" customFormat="1" ht="35.25" customHeight="1" x14ac:dyDescent="0.25">
      <c r="A472" s="8"/>
      <c r="B472" s="8"/>
      <c r="C472" s="12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1"/>
      <c r="AE472" s="11"/>
      <c r="AF472" s="11"/>
    </row>
    <row r="473" spans="1:33" s="3" customFormat="1" ht="35.25" customHeight="1" x14ac:dyDescent="0.25">
      <c r="A473" s="8"/>
      <c r="B473" s="8"/>
      <c r="C473" s="12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1"/>
      <c r="AE473" s="11"/>
      <c r="AF473" s="11"/>
    </row>
    <row r="474" spans="1:33" s="3" customFormat="1" ht="36.75" customHeight="1" x14ac:dyDescent="0.25">
      <c r="A474" s="8"/>
      <c r="B474" s="8"/>
      <c r="C474" s="12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1"/>
      <c r="AE474" s="11"/>
      <c r="AF474" s="11"/>
    </row>
    <row r="475" spans="1:33" s="3" customFormat="1" ht="15.75" x14ac:dyDescent="0.25">
      <c r="A475" s="8"/>
      <c r="B475" s="8"/>
      <c r="C475" s="12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1"/>
      <c r="AE475" s="11"/>
      <c r="AF475" s="11"/>
    </row>
    <row r="476" spans="1:33" s="3" customFormat="1" ht="15.75" x14ac:dyDescent="0.25">
      <c r="A476" s="8"/>
      <c r="B476" s="8"/>
      <c r="C476" s="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7"/>
      <c r="AE476" s="11"/>
      <c r="AF476" s="11"/>
    </row>
    <row r="477" spans="1:33" x14ac:dyDescent="0.3">
      <c r="A477" s="8"/>
      <c r="B477" s="8"/>
      <c r="C477" s="9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1"/>
      <c r="AE477" s="11"/>
      <c r="AF477" s="11"/>
      <c r="AG477" s="3"/>
    </row>
    <row r="478" spans="1:33" x14ac:dyDescent="0.3">
      <c r="A478" s="8"/>
      <c r="B478" s="8"/>
      <c r="C478" s="9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1"/>
      <c r="AE478" s="11"/>
      <c r="AF478" s="11"/>
      <c r="AG478" s="3"/>
    </row>
    <row r="479" spans="1:33" x14ac:dyDescent="0.3">
      <c r="A479" s="8"/>
      <c r="B479" s="8"/>
      <c r="C479" s="9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1"/>
      <c r="AE479" s="11"/>
      <c r="AF479" s="11"/>
      <c r="AG479" s="3"/>
    </row>
    <row r="480" spans="1:33" x14ac:dyDescent="0.3">
      <c r="A480" s="8"/>
      <c r="B480" s="8"/>
      <c r="C480" s="9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1"/>
      <c r="AE480" s="11"/>
      <c r="AF480" s="11"/>
      <c r="AG480" s="3"/>
    </row>
    <row r="481" spans="1:33" ht="21.6" customHeight="1" x14ac:dyDescent="0.3">
      <c r="A481" s="8"/>
      <c r="B481" s="8"/>
      <c r="C481" s="9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1"/>
      <c r="AE481" s="11"/>
      <c r="AF481" s="11"/>
      <c r="AG481" s="3"/>
    </row>
    <row r="482" spans="1:33" x14ac:dyDescent="0.3">
      <c r="A482" s="8"/>
      <c r="B482" s="8"/>
      <c r="C482" s="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1"/>
      <c r="AE482" s="11"/>
      <c r="AF482" s="11"/>
      <c r="AG482" s="3"/>
    </row>
    <row r="483" spans="1:33" x14ac:dyDescent="0.3">
      <c r="A483" s="8"/>
      <c r="B483" s="8"/>
      <c r="C483" s="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1"/>
      <c r="AE483" s="11"/>
      <c r="AF483" s="11"/>
      <c r="AG483" s="3"/>
    </row>
    <row r="484" spans="1:33" x14ac:dyDescent="0.3">
      <c r="A484" s="8"/>
      <c r="B484" s="8"/>
      <c r="C484" s="12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1"/>
      <c r="AE484" s="11"/>
      <c r="AF484" s="11"/>
      <c r="AG484" s="3"/>
    </row>
    <row r="485" spans="1:33" x14ac:dyDescent="0.3">
      <c r="A485" s="8"/>
      <c r="B485" s="8"/>
      <c r="C485" s="13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5"/>
      <c r="AE485" s="11"/>
      <c r="AF485" s="11"/>
      <c r="AG485" s="3"/>
    </row>
    <row r="486" spans="1:33" s="3" customFormat="1" ht="15.75" x14ac:dyDescent="0.25">
      <c r="A486" s="8"/>
      <c r="B486" s="8"/>
      <c r="C486" s="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1"/>
      <c r="AE486" s="11"/>
      <c r="AF486" s="11"/>
    </row>
    <row r="487" spans="1:33" s="3" customFormat="1" ht="35.25" customHeight="1" x14ac:dyDescent="0.25">
      <c r="A487" s="8"/>
      <c r="B487" s="8"/>
      <c r="C487" s="12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1"/>
      <c r="AE487" s="11"/>
      <c r="AF487" s="11"/>
    </row>
    <row r="488" spans="1:33" s="3" customFormat="1" ht="35.25" customHeight="1" x14ac:dyDescent="0.25">
      <c r="A488" s="8"/>
      <c r="B488" s="8"/>
      <c r="C488" s="12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1"/>
      <c r="AE488" s="11"/>
      <c r="AF488" s="11"/>
    </row>
    <row r="489" spans="1:33" s="3" customFormat="1" ht="36.75" customHeight="1" x14ac:dyDescent="0.25">
      <c r="A489" s="8"/>
      <c r="B489" s="8"/>
      <c r="C489" s="12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1"/>
      <c r="AE489" s="11"/>
      <c r="AF489" s="11"/>
    </row>
    <row r="490" spans="1:33" s="3" customFormat="1" ht="15.75" x14ac:dyDescent="0.25">
      <c r="A490" s="8"/>
      <c r="B490" s="8"/>
      <c r="C490" s="12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1"/>
      <c r="AE490" s="11"/>
      <c r="AF490" s="11"/>
    </row>
    <row r="491" spans="1:33" s="3" customFormat="1" ht="15.75" x14ac:dyDescent="0.25">
      <c r="A491" s="8"/>
      <c r="B491" s="8"/>
      <c r="C491" s="9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7"/>
      <c r="AE491" s="11"/>
      <c r="AF491" s="11"/>
    </row>
    <row r="492" spans="1:33" x14ac:dyDescent="0.3">
      <c r="A492" s="8"/>
      <c r="B492" s="8"/>
      <c r="C492" s="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1"/>
      <c r="AE492" s="11"/>
      <c r="AF492" s="11"/>
      <c r="AG492" s="3"/>
    </row>
    <row r="493" spans="1:33" x14ac:dyDescent="0.3">
      <c r="A493" s="8"/>
      <c r="B493" s="8"/>
      <c r="C493" s="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1"/>
      <c r="AE493" s="11"/>
      <c r="AF493" s="11"/>
      <c r="AG493" s="3"/>
    </row>
    <row r="494" spans="1:33" x14ac:dyDescent="0.3">
      <c r="A494" s="8"/>
      <c r="B494" s="8"/>
      <c r="C494" s="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1"/>
      <c r="AE494" s="11"/>
      <c r="AF494" s="11"/>
      <c r="AG494" s="3"/>
    </row>
    <row r="495" spans="1:33" x14ac:dyDescent="0.3">
      <c r="A495" s="8"/>
      <c r="B495" s="8"/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1"/>
      <c r="AE495" s="11"/>
      <c r="AF495" s="11"/>
      <c r="AG495" s="3"/>
    </row>
    <row r="496" spans="1:33" ht="21.6" customHeight="1" x14ac:dyDescent="0.3">
      <c r="A496" s="8"/>
      <c r="B496" s="8"/>
      <c r="C496" s="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1"/>
      <c r="AE496" s="11"/>
      <c r="AF496" s="11"/>
      <c r="AG496" s="3"/>
    </row>
    <row r="497" spans="1:33" x14ac:dyDescent="0.3">
      <c r="A497" s="8"/>
      <c r="B497" s="8"/>
      <c r="C497" s="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1"/>
      <c r="AE497" s="11"/>
      <c r="AF497" s="11"/>
      <c r="AG497" s="3"/>
    </row>
    <row r="498" spans="1:33" x14ac:dyDescent="0.3">
      <c r="A498" s="8"/>
      <c r="B498" s="8"/>
      <c r="C498" s="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1"/>
      <c r="AE498" s="11"/>
      <c r="AF498" s="11"/>
      <c r="AG498" s="3"/>
    </row>
    <row r="499" spans="1:33" x14ac:dyDescent="0.3">
      <c r="A499" s="8"/>
      <c r="B499" s="8"/>
      <c r="C499" s="12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1"/>
      <c r="AE499" s="11"/>
      <c r="AF499" s="11"/>
      <c r="AG499" s="3"/>
    </row>
    <row r="500" spans="1:33" x14ac:dyDescent="0.3">
      <c r="A500" s="8"/>
      <c r="B500" s="8"/>
      <c r="C500" s="13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5"/>
      <c r="AE500" s="11"/>
      <c r="AF500" s="11"/>
      <c r="AG500" s="3"/>
    </row>
    <row r="501" spans="1:33" s="3" customFormat="1" ht="15.75" x14ac:dyDescent="0.25">
      <c r="A501" s="8"/>
      <c r="B501" s="8"/>
      <c r="C501" s="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1"/>
      <c r="AE501" s="11"/>
      <c r="AF501" s="11"/>
    </row>
    <row r="502" spans="1:33" s="3" customFormat="1" ht="35.25" customHeight="1" x14ac:dyDescent="0.25">
      <c r="A502" s="8"/>
      <c r="B502" s="8"/>
      <c r="C502" s="12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1"/>
      <c r="AE502" s="11"/>
      <c r="AF502" s="11"/>
    </row>
    <row r="503" spans="1:33" s="3" customFormat="1" ht="35.25" customHeight="1" x14ac:dyDescent="0.25">
      <c r="A503" s="8"/>
      <c r="B503" s="8"/>
      <c r="C503" s="12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1"/>
      <c r="AE503" s="11"/>
      <c r="AF503" s="11"/>
    </row>
    <row r="504" spans="1:33" s="3" customFormat="1" ht="36.75" customHeight="1" x14ac:dyDescent="0.25">
      <c r="A504" s="8"/>
      <c r="B504" s="8"/>
      <c r="C504" s="12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1"/>
      <c r="AE504" s="11"/>
      <c r="AF504" s="11"/>
    </row>
    <row r="505" spans="1:33" s="3" customFormat="1" ht="15.75" x14ac:dyDescent="0.25">
      <c r="A505" s="8"/>
      <c r="B505" s="8"/>
      <c r="C505" s="12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1"/>
      <c r="AE505" s="11"/>
      <c r="AF505" s="11"/>
    </row>
    <row r="506" spans="1:33" s="3" customFormat="1" ht="15.75" x14ac:dyDescent="0.25">
      <c r="A506" s="8"/>
      <c r="B506" s="8"/>
      <c r="C506" s="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7"/>
      <c r="AE506" s="11"/>
      <c r="AF506" s="11"/>
    </row>
    <row r="507" spans="1:33" x14ac:dyDescent="0.3">
      <c r="A507" s="8"/>
      <c r="B507" s="8"/>
      <c r="C507" s="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1"/>
      <c r="AE507" s="11"/>
      <c r="AF507" s="11"/>
      <c r="AG507" s="3"/>
    </row>
    <row r="508" spans="1:33" x14ac:dyDescent="0.3">
      <c r="A508" s="8"/>
      <c r="B508" s="8"/>
      <c r="C508" s="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1"/>
      <c r="AE508" s="11"/>
      <c r="AF508" s="11"/>
      <c r="AG508" s="3"/>
    </row>
    <row r="509" spans="1:33" x14ac:dyDescent="0.3">
      <c r="A509" s="8"/>
      <c r="B509" s="8"/>
      <c r="C509" s="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1"/>
      <c r="AE509" s="11"/>
      <c r="AF509" s="11"/>
      <c r="AG509" s="3"/>
    </row>
    <row r="510" spans="1:33" x14ac:dyDescent="0.3">
      <c r="A510" s="8"/>
      <c r="B510" s="8"/>
      <c r="C510" s="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1"/>
      <c r="AE510" s="11"/>
      <c r="AF510" s="11"/>
      <c r="AG510" s="3"/>
    </row>
    <row r="511" spans="1:33" ht="21.6" customHeight="1" x14ac:dyDescent="0.3">
      <c r="A511" s="8"/>
      <c r="B511" s="8"/>
      <c r="C511" s="9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1"/>
      <c r="AE511" s="11"/>
      <c r="AF511" s="11"/>
      <c r="AG511" s="3"/>
    </row>
    <row r="512" spans="1:33" x14ac:dyDescent="0.3">
      <c r="A512" s="8"/>
      <c r="B512" s="8"/>
      <c r="C512" s="9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1"/>
      <c r="AE512" s="11"/>
      <c r="AF512" s="11"/>
      <c r="AG512" s="3"/>
    </row>
    <row r="513" spans="1:33" x14ac:dyDescent="0.3">
      <c r="A513" s="8"/>
      <c r="B513" s="8"/>
      <c r="C513" s="9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1"/>
      <c r="AE513" s="11"/>
      <c r="AF513" s="11"/>
      <c r="AG513" s="3"/>
    </row>
    <row r="514" spans="1:33" x14ac:dyDescent="0.3">
      <c r="A514" s="8"/>
      <c r="B514" s="8"/>
      <c r="C514" s="12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1"/>
      <c r="AE514" s="11"/>
      <c r="AF514" s="11"/>
      <c r="AG514" s="3"/>
    </row>
    <row r="515" spans="1:33" x14ac:dyDescent="0.3">
      <c r="A515" s="8"/>
      <c r="B515" s="8"/>
      <c r="C515" s="13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5"/>
      <c r="AE515" s="11"/>
      <c r="AF515" s="11"/>
      <c r="AG515" s="3"/>
    </row>
    <row r="516" spans="1:33" s="3" customFormat="1" ht="15.75" x14ac:dyDescent="0.25">
      <c r="A516" s="8"/>
      <c r="B516" s="8"/>
      <c r="C516" s="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1"/>
      <c r="AE516" s="11"/>
      <c r="AF516" s="11"/>
    </row>
    <row r="517" spans="1:33" s="3" customFormat="1" ht="35.25" customHeight="1" x14ac:dyDescent="0.25">
      <c r="A517" s="8"/>
      <c r="B517" s="8"/>
      <c r="C517" s="12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1"/>
      <c r="AE517" s="11"/>
      <c r="AF517" s="11"/>
    </row>
    <row r="518" spans="1:33" s="3" customFormat="1" ht="35.25" customHeight="1" x14ac:dyDescent="0.25">
      <c r="A518" s="8"/>
      <c r="B518" s="8"/>
      <c r="C518" s="12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1"/>
      <c r="AE518" s="11"/>
      <c r="AF518" s="11"/>
    </row>
    <row r="519" spans="1:33" s="3" customFormat="1" ht="36.75" customHeight="1" x14ac:dyDescent="0.25">
      <c r="A519" s="8"/>
      <c r="B519" s="8"/>
      <c r="C519" s="12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1"/>
      <c r="AE519" s="11"/>
      <c r="AF519" s="11"/>
    </row>
    <row r="520" spans="1:33" s="3" customFormat="1" ht="15.75" x14ac:dyDescent="0.25">
      <c r="A520" s="8"/>
      <c r="B520" s="8"/>
      <c r="C520" s="12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1"/>
      <c r="AE520" s="11"/>
      <c r="AF520" s="11"/>
    </row>
    <row r="521" spans="1:33" s="3" customFormat="1" ht="15.75" x14ac:dyDescent="0.25">
      <c r="A521" s="8"/>
      <c r="B521" s="8"/>
      <c r="C521" s="9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7"/>
      <c r="AE521" s="11"/>
      <c r="AF521" s="11"/>
    </row>
    <row r="522" spans="1:33" x14ac:dyDescent="0.3">
      <c r="A522" s="8"/>
      <c r="B522" s="8"/>
      <c r="C522" s="9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1"/>
      <c r="AE522" s="11"/>
      <c r="AF522" s="11"/>
      <c r="AG522" s="3"/>
    </row>
    <row r="523" spans="1:33" x14ac:dyDescent="0.3">
      <c r="A523" s="8"/>
      <c r="B523" s="8"/>
      <c r="C523" s="9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1"/>
      <c r="AE523" s="11"/>
      <c r="AF523" s="11"/>
      <c r="AG523" s="3"/>
    </row>
    <row r="524" spans="1:33" x14ac:dyDescent="0.3">
      <c r="A524" s="8"/>
      <c r="B524" s="8"/>
      <c r="C524" s="9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1"/>
      <c r="AE524" s="11"/>
      <c r="AF524" s="11"/>
      <c r="AG524" s="3"/>
    </row>
    <row r="525" spans="1:33" x14ac:dyDescent="0.3">
      <c r="A525" s="8"/>
      <c r="B525" s="8"/>
      <c r="C525" s="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1"/>
      <c r="AE525" s="11"/>
      <c r="AF525" s="11"/>
      <c r="AG525" s="3"/>
    </row>
    <row r="526" spans="1:33" ht="21.6" customHeight="1" x14ac:dyDescent="0.3">
      <c r="A526" s="8"/>
      <c r="B526" s="8"/>
      <c r="C526" s="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1"/>
      <c r="AE526" s="11"/>
      <c r="AF526" s="11"/>
      <c r="AG526" s="3"/>
    </row>
    <row r="527" spans="1:33" x14ac:dyDescent="0.3">
      <c r="A527" s="8"/>
      <c r="B527" s="8"/>
      <c r="C527" s="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1"/>
      <c r="AE527" s="11"/>
      <c r="AF527" s="11"/>
      <c r="AG527" s="3"/>
    </row>
    <row r="528" spans="1:33" x14ac:dyDescent="0.3">
      <c r="A528" s="8"/>
      <c r="B528" s="8"/>
      <c r="C528" s="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1"/>
      <c r="AE528" s="11"/>
      <c r="AF528" s="11"/>
      <c r="AG528" s="3"/>
    </row>
    <row r="529" spans="1:33" x14ac:dyDescent="0.3">
      <c r="A529" s="8"/>
      <c r="B529" s="8"/>
      <c r="C529" s="12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1"/>
      <c r="AE529" s="11"/>
      <c r="AF529" s="11"/>
      <c r="AG529" s="3"/>
    </row>
    <row r="530" spans="1:33" x14ac:dyDescent="0.3">
      <c r="A530" s="8"/>
      <c r="B530" s="8"/>
      <c r="C530" s="13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5"/>
      <c r="AE530" s="11"/>
      <c r="AF530" s="11"/>
      <c r="AG530" s="3"/>
    </row>
    <row r="531" spans="1:33" s="3" customFormat="1" ht="15.75" x14ac:dyDescent="0.25">
      <c r="A531" s="8"/>
      <c r="B531" s="8"/>
      <c r="C531" s="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1"/>
      <c r="AE531" s="11"/>
      <c r="AF531" s="11"/>
    </row>
    <row r="532" spans="1:33" s="3" customFormat="1" ht="35.25" customHeight="1" x14ac:dyDescent="0.25">
      <c r="A532" s="8"/>
      <c r="B532" s="8"/>
      <c r="C532" s="12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1"/>
      <c r="AE532" s="11"/>
      <c r="AF532" s="11"/>
    </row>
    <row r="533" spans="1:33" s="3" customFormat="1" ht="35.25" customHeight="1" x14ac:dyDescent="0.25">
      <c r="A533" s="8"/>
      <c r="B533" s="8"/>
      <c r="C533" s="12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1"/>
      <c r="AE533" s="11"/>
      <c r="AF533" s="11"/>
    </row>
    <row r="534" spans="1:33" s="3" customFormat="1" ht="36.75" customHeight="1" x14ac:dyDescent="0.25">
      <c r="A534" s="8"/>
      <c r="B534" s="8"/>
      <c r="C534" s="12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1"/>
      <c r="AE534" s="11"/>
      <c r="AF534" s="11"/>
    </row>
    <row r="535" spans="1:33" s="3" customFormat="1" ht="15.75" x14ac:dyDescent="0.25">
      <c r="A535" s="8"/>
      <c r="B535" s="8"/>
      <c r="C535" s="12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1"/>
      <c r="AE535" s="11"/>
      <c r="AF535" s="11"/>
    </row>
    <row r="536" spans="1:33" s="3" customFormat="1" ht="15.75" x14ac:dyDescent="0.25">
      <c r="A536" s="8"/>
      <c r="B536" s="8"/>
      <c r="C536" s="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7"/>
      <c r="AE536" s="11"/>
      <c r="AF536" s="11"/>
    </row>
    <row r="537" spans="1:33" x14ac:dyDescent="0.3">
      <c r="A537" s="8"/>
      <c r="B537" s="8"/>
      <c r="C537" s="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1"/>
      <c r="AE537" s="11"/>
      <c r="AF537" s="11"/>
      <c r="AG537" s="3"/>
    </row>
    <row r="538" spans="1:33" x14ac:dyDescent="0.3">
      <c r="A538" s="8"/>
      <c r="B538" s="8"/>
      <c r="C538" s="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1"/>
      <c r="AE538" s="11"/>
      <c r="AF538" s="11"/>
      <c r="AG538" s="3"/>
    </row>
    <row r="539" spans="1:33" x14ac:dyDescent="0.3">
      <c r="A539" s="8"/>
      <c r="B539" s="8"/>
      <c r="C539" s="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1"/>
      <c r="AE539" s="11"/>
      <c r="AF539" s="11"/>
      <c r="AG539" s="3"/>
    </row>
    <row r="540" spans="1:33" x14ac:dyDescent="0.3">
      <c r="A540" s="8"/>
      <c r="B540" s="8"/>
      <c r="C540" s="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1"/>
      <c r="AE540" s="11"/>
      <c r="AF540" s="11"/>
      <c r="AG540" s="3"/>
    </row>
    <row r="541" spans="1:33" ht="21.6" customHeight="1" x14ac:dyDescent="0.3">
      <c r="A541" s="8"/>
      <c r="B541" s="8"/>
      <c r="C541" s="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1"/>
      <c r="AE541" s="11"/>
      <c r="AF541" s="11"/>
      <c r="AG541" s="3"/>
    </row>
    <row r="542" spans="1:33" x14ac:dyDescent="0.3">
      <c r="A542" s="8"/>
      <c r="B542" s="8"/>
      <c r="C542" s="9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1"/>
      <c r="AE542" s="11"/>
      <c r="AF542" s="11"/>
      <c r="AG542" s="3"/>
    </row>
    <row r="543" spans="1:33" x14ac:dyDescent="0.3">
      <c r="A543" s="8"/>
      <c r="B543" s="8"/>
      <c r="C543" s="9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1"/>
      <c r="AE543" s="11"/>
      <c r="AF543" s="11"/>
      <c r="AG543" s="3"/>
    </row>
    <row r="544" spans="1:33" x14ac:dyDescent="0.3">
      <c r="A544" s="8"/>
      <c r="B544" s="8"/>
      <c r="C544" s="12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1"/>
      <c r="AE544" s="11"/>
      <c r="AF544" s="11"/>
      <c r="AG544" s="3"/>
    </row>
    <row r="545" spans="1:33" x14ac:dyDescent="0.3">
      <c r="A545" s="8"/>
      <c r="B545" s="8"/>
      <c r="C545" s="13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5"/>
      <c r="AE545" s="11"/>
      <c r="AF545" s="11"/>
      <c r="AG545" s="3"/>
    </row>
    <row r="546" spans="1:33" s="3" customFormat="1" ht="15.75" x14ac:dyDescent="0.25">
      <c r="A546" s="8"/>
      <c r="B546" s="8"/>
      <c r="C546" s="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1"/>
      <c r="AE546" s="11"/>
      <c r="AF546" s="11"/>
    </row>
    <row r="547" spans="1:33" s="3" customFormat="1" ht="35.25" customHeight="1" x14ac:dyDescent="0.25">
      <c r="A547" s="8"/>
      <c r="B547" s="8"/>
      <c r="C547" s="12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1"/>
      <c r="AE547" s="11"/>
      <c r="AF547" s="11"/>
    </row>
    <row r="548" spans="1:33" s="3" customFormat="1" ht="35.25" customHeight="1" x14ac:dyDescent="0.25">
      <c r="A548" s="8"/>
      <c r="B548" s="8"/>
      <c r="C548" s="12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1"/>
      <c r="AE548" s="11"/>
      <c r="AF548" s="11"/>
    </row>
    <row r="549" spans="1:33" s="3" customFormat="1" ht="36.75" customHeight="1" x14ac:dyDescent="0.25">
      <c r="A549" s="8"/>
      <c r="B549" s="8"/>
      <c r="C549" s="12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1"/>
      <c r="AE549" s="11"/>
      <c r="AF549" s="11"/>
    </row>
    <row r="550" spans="1:33" s="3" customFormat="1" ht="15.75" x14ac:dyDescent="0.25">
      <c r="A550" s="8"/>
      <c r="B550" s="8"/>
      <c r="C550" s="12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1"/>
      <c r="AE550" s="11"/>
      <c r="AF550" s="11"/>
    </row>
    <row r="551" spans="1:33" s="3" customFormat="1" ht="15.75" x14ac:dyDescent="0.25">
      <c r="A551" s="8"/>
      <c r="B551" s="8"/>
      <c r="C551" s="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7"/>
      <c r="AE551" s="11"/>
      <c r="AF551" s="11"/>
    </row>
    <row r="552" spans="1:33" x14ac:dyDescent="0.3">
      <c r="A552" s="8"/>
      <c r="B552" s="8"/>
      <c r="C552" s="9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1"/>
      <c r="AE552" s="11"/>
      <c r="AF552" s="11"/>
      <c r="AG552" s="3"/>
    </row>
    <row r="553" spans="1:33" x14ac:dyDescent="0.3">
      <c r="A553" s="8"/>
      <c r="B553" s="8"/>
      <c r="C553" s="9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1"/>
      <c r="AE553" s="11"/>
      <c r="AF553" s="11"/>
      <c r="AG553" s="3"/>
    </row>
    <row r="554" spans="1:33" x14ac:dyDescent="0.3">
      <c r="A554" s="8"/>
      <c r="B554" s="8"/>
      <c r="C554" s="9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1"/>
      <c r="AE554" s="11"/>
      <c r="AF554" s="11"/>
      <c r="AG554" s="3"/>
    </row>
    <row r="555" spans="1:33" x14ac:dyDescent="0.3">
      <c r="A555" s="8"/>
      <c r="B555" s="8"/>
      <c r="C555" s="9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1"/>
      <c r="AE555" s="11"/>
      <c r="AF555" s="11"/>
      <c r="AG555" s="3"/>
    </row>
    <row r="556" spans="1:33" ht="21.6" customHeight="1" x14ac:dyDescent="0.3">
      <c r="A556" s="8"/>
      <c r="B556" s="8"/>
      <c r="C556" s="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1"/>
      <c r="AE556" s="11"/>
      <c r="AF556" s="11"/>
      <c r="AG556" s="3"/>
    </row>
    <row r="557" spans="1:33" x14ac:dyDescent="0.3">
      <c r="A557" s="8"/>
      <c r="B557" s="8"/>
      <c r="C557" s="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1"/>
      <c r="AE557" s="11"/>
      <c r="AF557" s="11"/>
      <c r="AG557" s="3"/>
    </row>
    <row r="558" spans="1:33" x14ac:dyDescent="0.3">
      <c r="A558" s="8"/>
      <c r="B558" s="8"/>
      <c r="C558" s="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1"/>
      <c r="AE558" s="11"/>
      <c r="AF558" s="11"/>
      <c r="AG558" s="3"/>
    </row>
    <row r="559" spans="1:33" x14ac:dyDescent="0.3">
      <c r="A559" s="8"/>
      <c r="B559" s="8"/>
      <c r="C559" s="12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1"/>
      <c r="AE559" s="11"/>
      <c r="AF559" s="11"/>
      <c r="AG559" s="3"/>
    </row>
    <row r="560" spans="1:33" x14ac:dyDescent="0.3">
      <c r="A560" s="8"/>
      <c r="B560" s="8"/>
      <c r="C560" s="13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5"/>
      <c r="AE560" s="11"/>
      <c r="AF560" s="11"/>
      <c r="AG560" s="3"/>
    </row>
    <row r="561" spans="1:33" s="3" customFormat="1" ht="15.75" x14ac:dyDescent="0.25">
      <c r="A561" s="8"/>
      <c r="B561" s="8"/>
      <c r="C561" s="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1"/>
      <c r="AE561" s="11"/>
      <c r="AF561" s="11"/>
    </row>
    <row r="562" spans="1:33" s="3" customFormat="1" ht="35.25" customHeight="1" x14ac:dyDescent="0.25">
      <c r="A562" s="8"/>
      <c r="B562" s="8"/>
      <c r="C562" s="12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1"/>
      <c r="AE562" s="11"/>
      <c r="AF562" s="11"/>
    </row>
    <row r="563" spans="1:33" s="3" customFormat="1" ht="35.25" customHeight="1" x14ac:dyDescent="0.25">
      <c r="A563" s="8"/>
      <c r="B563" s="8"/>
      <c r="C563" s="12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1"/>
      <c r="AE563" s="11"/>
      <c r="AF563" s="11"/>
    </row>
    <row r="564" spans="1:33" s="3" customFormat="1" ht="36.75" customHeight="1" x14ac:dyDescent="0.25">
      <c r="A564" s="8"/>
      <c r="B564" s="8"/>
      <c r="C564" s="12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1"/>
      <c r="AE564" s="11"/>
      <c r="AF564" s="11"/>
    </row>
    <row r="565" spans="1:33" s="3" customFormat="1" ht="15.75" x14ac:dyDescent="0.25">
      <c r="A565" s="8"/>
      <c r="B565" s="8"/>
      <c r="C565" s="12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1"/>
      <c r="AE565" s="11"/>
      <c r="AF565" s="11"/>
    </row>
    <row r="566" spans="1:33" s="3" customFormat="1" ht="15.75" x14ac:dyDescent="0.25">
      <c r="A566" s="8"/>
      <c r="B566" s="8"/>
      <c r="C566" s="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7"/>
      <c r="AE566" s="11"/>
      <c r="AF566" s="11"/>
    </row>
    <row r="567" spans="1:33" x14ac:dyDescent="0.3">
      <c r="A567" s="8"/>
      <c r="B567" s="8"/>
      <c r="C567" s="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1"/>
      <c r="AE567" s="11"/>
      <c r="AF567" s="11"/>
      <c r="AG567" s="3"/>
    </row>
    <row r="568" spans="1:33" x14ac:dyDescent="0.3">
      <c r="A568" s="8"/>
      <c r="B568" s="8"/>
      <c r="C568" s="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1"/>
      <c r="AE568" s="11"/>
      <c r="AF568" s="11"/>
      <c r="AG568" s="3"/>
    </row>
    <row r="569" spans="1:33" x14ac:dyDescent="0.3">
      <c r="A569" s="8"/>
      <c r="B569" s="8"/>
      <c r="C569" s="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1"/>
      <c r="AE569" s="11"/>
      <c r="AF569" s="11"/>
      <c r="AG569" s="3"/>
    </row>
    <row r="570" spans="1:33" x14ac:dyDescent="0.3">
      <c r="A570" s="8"/>
      <c r="B570" s="8"/>
      <c r="C570" s="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1"/>
      <c r="AE570" s="11"/>
      <c r="AF570" s="11"/>
      <c r="AG570" s="3"/>
    </row>
    <row r="571" spans="1:33" ht="21.6" customHeight="1" x14ac:dyDescent="0.3">
      <c r="A571" s="8"/>
      <c r="B571" s="8"/>
      <c r="C571" s="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1"/>
      <c r="AE571" s="11"/>
      <c r="AF571" s="11"/>
      <c r="AG571" s="3"/>
    </row>
    <row r="572" spans="1:33" x14ac:dyDescent="0.3">
      <c r="A572" s="8"/>
      <c r="B572" s="8"/>
      <c r="C572" s="9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1"/>
      <c r="AE572" s="11"/>
      <c r="AF572" s="11"/>
      <c r="AG572" s="3"/>
    </row>
    <row r="573" spans="1:33" x14ac:dyDescent="0.3">
      <c r="A573" s="8"/>
      <c r="B573" s="8"/>
      <c r="C573" s="9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1"/>
      <c r="AE573" s="11"/>
      <c r="AF573" s="11"/>
      <c r="AG573" s="3"/>
    </row>
    <row r="574" spans="1:33" x14ac:dyDescent="0.3">
      <c r="A574" s="8"/>
      <c r="B574" s="8"/>
      <c r="C574" s="12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1"/>
      <c r="AE574" s="11"/>
      <c r="AF574" s="11"/>
      <c r="AG574" s="3"/>
    </row>
    <row r="575" spans="1:33" x14ac:dyDescent="0.3">
      <c r="A575" s="8"/>
      <c r="B575" s="8"/>
      <c r="C575" s="13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5"/>
      <c r="AE575" s="11"/>
      <c r="AF575" s="11"/>
      <c r="AG575" s="3"/>
    </row>
    <row r="576" spans="1:33" s="3" customFormat="1" ht="15.75" x14ac:dyDescent="0.25">
      <c r="A576" s="8"/>
      <c r="B576" s="8"/>
      <c r="C576" s="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1"/>
      <c r="AE576" s="11"/>
      <c r="AF576" s="11"/>
    </row>
    <row r="577" spans="1:33" s="3" customFormat="1" ht="35.25" customHeight="1" x14ac:dyDescent="0.25">
      <c r="A577" s="8"/>
      <c r="B577" s="8"/>
      <c r="C577" s="12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1"/>
      <c r="AE577" s="11"/>
      <c r="AF577" s="11"/>
    </row>
    <row r="578" spans="1:33" s="3" customFormat="1" ht="35.25" customHeight="1" x14ac:dyDescent="0.25">
      <c r="A578" s="8"/>
      <c r="B578" s="8"/>
      <c r="C578" s="12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1"/>
      <c r="AE578" s="11"/>
      <c r="AF578" s="11"/>
    </row>
    <row r="579" spans="1:33" s="3" customFormat="1" ht="36.75" customHeight="1" x14ac:dyDescent="0.25">
      <c r="A579" s="8"/>
      <c r="B579" s="8"/>
      <c r="C579" s="12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1"/>
      <c r="AE579" s="11"/>
      <c r="AF579" s="11"/>
    </row>
    <row r="580" spans="1:33" s="3" customFormat="1" ht="15.75" x14ac:dyDescent="0.25">
      <c r="A580" s="8"/>
      <c r="B580" s="8"/>
      <c r="C580" s="12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1"/>
      <c r="AE580" s="11"/>
      <c r="AF580" s="11"/>
    </row>
    <row r="581" spans="1:33" s="3" customFormat="1" ht="15.75" x14ac:dyDescent="0.25">
      <c r="A581" s="8"/>
      <c r="B581" s="8"/>
      <c r="C581" s="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7"/>
      <c r="AE581" s="11"/>
      <c r="AF581" s="11"/>
    </row>
    <row r="582" spans="1:33" x14ac:dyDescent="0.3">
      <c r="A582" s="8"/>
      <c r="B582" s="8"/>
      <c r="C582" s="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1"/>
      <c r="AE582" s="11"/>
      <c r="AF582" s="11"/>
      <c r="AG582" s="3"/>
    </row>
    <row r="583" spans="1:33" x14ac:dyDescent="0.3">
      <c r="A583" s="8"/>
      <c r="B583" s="8"/>
      <c r="C583" s="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1"/>
      <c r="AE583" s="11"/>
      <c r="AF583" s="11"/>
      <c r="AG583" s="3"/>
    </row>
    <row r="584" spans="1:33" x14ac:dyDescent="0.3">
      <c r="A584" s="8"/>
      <c r="B584" s="8"/>
      <c r="C584" s="9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1"/>
      <c r="AE584" s="11"/>
      <c r="AF584" s="11"/>
      <c r="AG584" s="3"/>
    </row>
    <row r="585" spans="1:33" x14ac:dyDescent="0.3">
      <c r="A585" s="8"/>
      <c r="B585" s="8"/>
      <c r="C585" s="9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1"/>
      <c r="AE585" s="11"/>
      <c r="AF585" s="11"/>
      <c r="AG585" s="3"/>
    </row>
    <row r="586" spans="1:33" ht="21.6" customHeight="1" x14ac:dyDescent="0.3">
      <c r="A586" s="8"/>
      <c r="B586" s="8"/>
      <c r="C586" s="9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1"/>
      <c r="AE586" s="11"/>
      <c r="AF586" s="11"/>
      <c r="AG586" s="3"/>
    </row>
    <row r="587" spans="1:33" x14ac:dyDescent="0.3">
      <c r="A587" s="8"/>
      <c r="B587" s="8"/>
      <c r="C587" s="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1"/>
      <c r="AE587" s="11"/>
      <c r="AF587" s="11"/>
      <c r="AG587" s="3"/>
    </row>
    <row r="588" spans="1:33" x14ac:dyDescent="0.3">
      <c r="A588" s="8"/>
      <c r="B588" s="8"/>
      <c r="C588" s="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1"/>
      <c r="AE588" s="11"/>
      <c r="AF588" s="11"/>
      <c r="AG588" s="3"/>
    </row>
    <row r="589" spans="1:33" x14ac:dyDescent="0.3">
      <c r="A589" s="8"/>
      <c r="B589" s="8"/>
      <c r="C589" s="12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1"/>
      <c r="AE589" s="11"/>
      <c r="AF589" s="11"/>
      <c r="AG589" s="3"/>
    </row>
    <row r="590" spans="1:33" x14ac:dyDescent="0.3">
      <c r="A590" s="8"/>
      <c r="B590" s="8"/>
      <c r="C590" s="13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5"/>
      <c r="AE590" s="11"/>
      <c r="AF590" s="11"/>
      <c r="AG590" s="3"/>
    </row>
    <row r="591" spans="1:33" s="3" customFormat="1" ht="15.75" x14ac:dyDescent="0.25">
      <c r="A591" s="8"/>
      <c r="B591" s="8"/>
      <c r="C591" s="9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1"/>
      <c r="AE591" s="11"/>
      <c r="AF591" s="11"/>
    </row>
    <row r="592" spans="1:33" s="3" customFormat="1" ht="35.25" customHeight="1" x14ac:dyDescent="0.25">
      <c r="A592" s="8"/>
      <c r="B592" s="8"/>
      <c r="C592" s="12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1"/>
      <c r="AE592" s="11"/>
      <c r="AF592" s="11"/>
    </row>
    <row r="593" spans="1:33" s="3" customFormat="1" ht="35.25" customHeight="1" x14ac:dyDescent="0.25">
      <c r="A593" s="8"/>
      <c r="B593" s="8"/>
      <c r="C593" s="12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1"/>
      <c r="AE593" s="11"/>
      <c r="AF593" s="11"/>
    </row>
    <row r="594" spans="1:33" s="3" customFormat="1" ht="36.75" customHeight="1" x14ac:dyDescent="0.25">
      <c r="A594" s="8"/>
      <c r="B594" s="8"/>
      <c r="C594" s="12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1"/>
      <c r="AE594" s="11"/>
      <c r="AF594" s="11"/>
    </row>
    <row r="595" spans="1:33" s="3" customFormat="1" ht="15.75" x14ac:dyDescent="0.25">
      <c r="A595" s="8"/>
      <c r="B595" s="8"/>
      <c r="C595" s="12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1"/>
      <c r="AE595" s="11"/>
      <c r="AF595" s="11"/>
    </row>
    <row r="596" spans="1:33" s="3" customFormat="1" ht="15.75" x14ac:dyDescent="0.25">
      <c r="A596" s="8"/>
      <c r="B596" s="8"/>
      <c r="C596" s="9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7"/>
      <c r="AE596" s="11"/>
      <c r="AF596" s="11"/>
    </row>
    <row r="597" spans="1:33" x14ac:dyDescent="0.3">
      <c r="A597" s="8"/>
      <c r="B597" s="8"/>
      <c r="C597" s="9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1"/>
      <c r="AE597" s="11"/>
      <c r="AF597" s="11"/>
      <c r="AG597" s="3"/>
    </row>
    <row r="598" spans="1:33" x14ac:dyDescent="0.3">
      <c r="A598" s="8"/>
      <c r="B598" s="8"/>
      <c r="C598" s="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1"/>
      <c r="AE598" s="11"/>
      <c r="AF598" s="11"/>
      <c r="AG598" s="3"/>
    </row>
    <row r="599" spans="1:33" x14ac:dyDescent="0.3">
      <c r="A599" s="8"/>
      <c r="B599" s="8"/>
      <c r="C599" s="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1"/>
      <c r="AE599" s="11"/>
      <c r="AF599" s="11"/>
      <c r="AG599" s="3"/>
    </row>
    <row r="600" spans="1:33" x14ac:dyDescent="0.3">
      <c r="A600" s="8"/>
      <c r="B600" s="8"/>
      <c r="C600" s="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1"/>
      <c r="AE600" s="11"/>
      <c r="AF600" s="11"/>
      <c r="AG600" s="3"/>
    </row>
    <row r="601" spans="1:33" ht="21.6" customHeight="1" x14ac:dyDescent="0.3">
      <c r="A601" s="8"/>
      <c r="B601" s="8"/>
      <c r="C601" s="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1"/>
      <c r="AE601" s="11"/>
      <c r="AF601" s="11"/>
      <c r="AG601" s="3"/>
    </row>
    <row r="602" spans="1:33" x14ac:dyDescent="0.3">
      <c r="A602" s="8"/>
      <c r="B602" s="8"/>
      <c r="C602" s="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1"/>
      <c r="AE602" s="11"/>
      <c r="AF602" s="11"/>
      <c r="AG602" s="3"/>
    </row>
    <row r="603" spans="1:33" x14ac:dyDescent="0.3">
      <c r="A603" s="8"/>
      <c r="B603" s="8"/>
      <c r="C603" s="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1"/>
      <c r="AE603" s="11"/>
      <c r="AF603" s="11"/>
      <c r="AG603" s="3"/>
    </row>
    <row r="604" spans="1:33" x14ac:dyDescent="0.3">
      <c r="A604" s="8"/>
      <c r="B604" s="8"/>
      <c r="C604" s="12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1"/>
      <c r="AE604" s="11"/>
      <c r="AF604" s="11"/>
      <c r="AG604" s="3"/>
    </row>
    <row r="605" spans="1:33" x14ac:dyDescent="0.3">
      <c r="A605" s="8"/>
      <c r="B605" s="8"/>
      <c r="C605" s="13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5"/>
      <c r="AE605" s="11"/>
      <c r="AF605" s="11"/>
      <c r="AG605" s="3"/>
    </row>
    <row r="606" spans="1:33" s="3" customFormat="1" ht="15.75" x14ac:dyDescent="0.25">
      <c r="A606" s="8"/>
      <c r="B606" s="8"/>
      <c r="C606" s="9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1"/>
      <c r="AE606" s="11"/>
      <c r="AF606" s="11"/>
    </row>
    <row r="607" spans="1:33" s="3" customFormat="1" ht="35.25" customHeight="1" x14ac:dyDescent="0.25">
      <c r="A607" s="8"/>
      <c r="B607" s="8"/>
      <c r="C607" s="12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1"/>
      <c r="AE607" s="11"/>
      <c r="AF607" s="11"/>
    </row>
    <row r="608" spans="1:33" s="3" customFormat="1" ht="35.25" customHeight="1" x14ac:dyDescent="0.25">
      <c r="A608" s="8"/>
      <c r="B608" s="8"/>
      <c r="C608" s="12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1"/>
      <c r="AE608" s="11"/>
      <c r="AF608" s="11"/>
    </row>
    <row r="609" spans="1:33" s="3" customFormat="1" ht="36.75" customHeight="1" x14ac:dyDescent="0.25">
      <c r="A609" s="8"/>
      <c r="B609" s="8"/>
      <c r="C609" s="12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1"/>
      <c r="AE609" s="11"/>
      <c r="AF609" s="11"/>
    </row>
    <row r="610" spans="1:33" s="3" customFormat="1" ht="15.75" x14ac:dyDescent="0.25">
      <c r="A610" s="8"/>
      <c r="B610" s="8"/>
      <c r="C610" s="12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1"/>
      <c r="AE610" s="11"/>
      <c r="AF610" s="11"/>
    </row>
    <row r="611" spans="1:33" s="3" customFormat="1" ht="15.75" x14ac:dyDescent="0.25">
      <c r="A611" s="8"/>
      <c r="B611" s="8"/>
      <c r="C611" s="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7"/>
      <c r="AE611" s="11"/>
      <c r="AF611" s="11"/>
    </row>
    <row r="612" spans="1:33" x14ac:dyDescent="0.3">
      <c r="A612" s="8"/>
      <c r="B612" s="8"/>
      <c r="C612" s="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1"/>
      <c r="AE612" s="11"/>
      <c r="AF612" s="11"/>
      <c r="AG612" s="3"/>
    </row>
    <row r="613" spans="1:33" x14ac:dyDescent="0.3">
      <c r="A613" s="8"/>
      <c r="B613" s="8"/>
      <c r="C613" s="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1"/>
      <c r="AE613" s="11"/>
      <c r="AF613" s="11"/>
      <c r="AG613" s="3"/>
    </row>
    <row r="614" spans="1:33" x14ac:dyDescent="0.3">
      <c r="A614" s="8"/>
      <c r="B614" s="8"/>
      <c r="C614" s="9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1"/>
      <c r="AE614" s="11"/>
      <c r="AF614" s="11"/>
      <c r="AG614" s="3"/>
    </row>
    <row r="615" spans="1:33" x14ac:dyDescent="0.3">
      <c r="A615" s="8"/>
      <c r="B615" s="8"/>
      <c r="C615" s="9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1"/>
      <c r="AE615" s="11"/>
      <c r="AF615" s="11"/>
      <c r="AG615" s="3"/>
    </row>
    <row r="616" spans="1:33" ht="21.6" customHeight="1" x14ac:dyDescent="0.3">
      <c r="A616" s="8"/>
      <c r="B616" s="8"/>
      <c r="C616" s="9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1"/>
      <c r="AE616" s="11"/>
      <c r="AF616" s="11"/>
      <c r="AG616" s="3"/>
    </row>
    <row r="617" spans="1:33" x14ac:dyDescent="0.3">
      <c r="A617" s="8"/>
      <c r="B617" s="8"/>
      <c r="C617" s="9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1"/>
      <c r="AE617" s="11"/>
      <c r="AF617" s="11"/>
      <c r="AG617" s="3"/>
    </row>
    <row r="618" spans="1:33" x14ac:dyDescent="0.3">
      <c r="A618" s="8"/>
      <c r="B618" s="8"/>
      <c r="C618" s="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1"/>
      <c r="AE618" s="11"/>
      <c r="AF618" s="11"/>
      <c r="AG618" s="3"/>
    </row>
    <row r="619" spans="1:33" x14ac:dyDescent="0.3">
      <c r="A619" s="8"/>
      <c r="B619" s="8"/>
      <c r="C619" s="12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1"/>
      <c r="AE619" s="11"/>
      <c r="AF619" s="11"/>
      <c r="AG619" s="3"/>
    </row>
    <row r="620" spans="1:33" x14ac:dyDescent="0.3">
      <c r="A620" s="8"/>
      <c r="B620" s="8"/>
      <c r="C620" s="13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5"/>
      <c r="AE620" s="11"/>
      <c r="AF620" s="11"/>
      <c r="AG620" s="3"/>
    </row>
    <row r="621" spans="1:33" s="3" customFormat="1" ht="15.75" x14ac:dyDescent="0.25">
      <c r="A621" s="8"/>
      <c r="B621" s="8"/>
      <c r="C621" s="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1"/>
      <c r="AE621" s="11"/>
      <c r="AF621" s="11"/>
    </row>
    <row r="622" spans="1:33" s="3" customFormat="1" ht="35.25" customHeight="1" x14ac:dyDescent="0.25">
      <c r="A622" s="8"/>
      <c r="B622" s="8"/>
      <c r="C622" s="12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1"/>
      <c r="AE622" s="11"/>
      <c r="AF622" s="11"/>
    </row>
    <row r="623" spans="1:33" s="3" customFormat="1" ht="35.25" customHeight="1" x14ac:dyDescent="0.25">
      <c r="A623" s="8"/>
      <c r="B623" s="8"/>
      <c r="C623" s="12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1"/>
      <c r="AE623" s="11"/>
      <c r="AF623" s="11"/>
    </row>
    <row r="624" spans="1:33" s="3" customFormat="1" ht="36.75" customHeight="1" x14ac:dyDescent="0.25">
      <c r="A624" s="8"/>
      <c r="B624" s="8"/>
      <c r="C624" s="12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1"/>
      <c r="AE624" s="11"/>
      <c r="AF624" s="11"/>
    </row>
    <row r="625" spans="1:33" s="3" customFormat="1" ht="15.75" x14ac:dyDescent="0.25">
      <c r="A625" s="8"/>
      <c r="B625" s="8"/>
      <c r="C625" s="12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1"/>
      <c r="AE625" s="11"/>
      <c r="AF625" s="11"/>
    </row>
    <row r="626" spans="1:33" s="3" customFormat="1" ht="15.75" x14ac:dyDescent="0.25">
      <c r="A626" s="8"/>
      <c r="B626" s="8"/>
      <c r="C626" s="9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7"/>
      <c r="AE626" s="11"/>
      <c r="AF626" s="11"/>
    </row>
    <row r="627" spans="1:33" x14ac:dyDescent="0.3">
      <c r="A627" s="8"/>
      <c r="B627" s="8"/>
      <c r="C627" s="9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1"/>
      <c r="AE627" s="11"/>
      <c r="AF627" s="11"/>
      <c r="AG627" s="3"/>
    </row>
    <row r="628" spans="1:33" x14ac:dyDescent="0.3">
      <c r="A628" s="8"/>
      <c r="B628" s="8"/>
      <c r="C628" s="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1"/>
      <c r="AE628" s="11"/>
      <c r="AF628" s="11"/>
      <c r="AG628" s="3"/>
    </row>
    <row r="629" spans="1:33" x14ac:dyDescent="0.3">
      <c r="A629" s="8"/>
      <c r="B629" s="8"/>
      <c r="C629" s="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1"/>
      <c r="AE629" s="11"/>
      <c r="AF629" s="11"/>
      <c r="AG629" s="3"/>
    </row>
    <row r="630" spans="1:33" x14ac:dyDescent="0.3">
      <c r="A630" s="8"/>
      <c r="B630" s="8"/>
      <c r="C630" s="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1"/>
      <c r="AE630" s="11"/>
      <c r="AF630" s="11"/>
      <c r="AG630" s="3"/>
    </row>
    <row r="631" spans="1:33" ht="21.6" customHeight="1" x14ac:dyDescent="0.3">
      <c r="A631" s="8"/>
      <c r="B631" s="8"/>
      <c r="C631" s="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1"/>
      <c r="AE631" s="11"/>
      <c r="AF631" s="11"/>
      <c r="AG631" s="3"/>
    </row>
    <row r="632" spans="1:33" x14ac:dyDescent="0.3">
      <c r="A632" s="8"/>
      <c r="B632" s="8"/>
      <c r="C632" s="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1"/>
      <c r="AE632" s="11"/>
      <c r="AF632" s="11"/>
      <c r="AG632" s="3"/>
    </row>
    <row r="633" spans="1:33" x14ac:dyDescent="0.3">
      <c r="A633" s="8"/>
      <c r="B633" s="8"/>
      <c r="C633" s="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1"/>
      <c r="AE633" s="11"/>
      <c r="AF633" s="11"/>
      <c r="AG633" s="3"/>
    </row>
    <row r="634" spans="1:33" x14ac:dyDescent="0.3">
      <c r="A634" s="8"/>
      <c r="B634" s="8"/>
      <c r="C634" s="12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1"/>
      <c r="AE634" s="11"/>
      <c r="AF634" s="11"/>
      <c r="AG634" s="3"/>
    </row>
    <row r="635" spans="1:33" x14ac:dyDescent="0.3">
      <c r="A635" s="8"/>
      <c r="B635" s="8"/>
      <c r="C635" s="13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5"/>
      <c r="AE635" s="11"/>
      <c r="AF635" s="11"/>
      <c r="AG635" s="3"/>
    </row>
    <row r="636" spans="1:33" s="3" customFormat="1" ht="15.75" x14ac:dyDescent="0.25">
      <c r="A636" s="8"/>
      <c r="B636" s="8"/>
      <c r="C636" s="9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1"/>
      <c r="AE636" s="11"/>
      <c r="AF636" s="11"/>
    </row>
    <row r="637" spans="1:33" s="3" customFormat="1" ht="35.25" customHeight="1" x14ac:dyDescent="0.25">
      <c r="A637" s="8"/>
      <c r="B637" s="8"/>
      <c r="C637" s="12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1"/>
      <c r="AE637" s="11"/>
      <c r="AF637" s="11"/>
    </row>
    <row r="638" spans="1:33" s="3" customFormat="1" ht="35.25" customHeight="1" x14ac:dyDescent="0.25">
      <c r="A638" s="8"/>
      <c r="B638" s="8"/>
      <c r="C638" s="12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1"/>
      <c r="AE638" s="11"/>
      <c r="AF638" s="11"/>
    </row>
    <row r="639" spans="1:33" s="3" customFormat="1" ht="36.75" customHeight="1" x14ac:dyDescent="0.25">
      <c r="A639" s="8"/>
      <c r="B639" s="8"/>
      <c r="C639" s="12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1"/>
      <c r="AE639" s="11"/>
      <c r="AF639" s="11"/>
    </row>
    <row r="640" spans="1:33" s="3" customFormat="1" ht="15.75" x14ac:dyDescent="0.25">
      <c r="A640" s="8"/>
      <c r="B640" s="8"/>
      <c r="C640" s="12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1"/>
      <c r="AE640" s="11"/>
      <c r="AF640" s="11"/>
    </row>
    <row r="641" spans="1:33" s="3" customFormat="1" ht="15.75" x14ac:dyDescent="0.25">
      <c r="A641" s="8"/>
      <c r="B641" s="8"/>
      <c r="C641" s="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7"/>
      <c r="AE641" s="11"/>
      <c r="AF641" s="11"/>
    </row>
    <row r="642" spans="1:33" x14ac:dyDescent="0.3">
      <c r="A642" s="8"/>
      <c r="B642" s="8"/>
      <c r="C642" s="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1"/>
      <c r="AE642" s="11"/>
      <c r="AF642" s="11"/>
      <c r="AG642" s="3"/>
    </row>
    <row r="643" spans="1:33" x14ac:dyDescent="0.3">
      <c r="A643" s="8"/>
      <c r="B643" s="8"/>
      <c r="C643" s="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1"/>
      <c r="AE643" s="11"/>
      <c r="AF643" s="11"/>
      <c r="AG643" s="3"/>
    </row>
    <row r="644" spans="1:33" x14ac:dyDescent="0.3">
      <c r="A644" s="8"/>
      <c r="B644" s="8"/>
      <c r="C644" s="9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1"/>
      <c r="AE644" s="11"/>
      <c r="AF644" s="11"/>
      <c r="AG644" s="3"/>
    </row>
    <row r="645" spans="1:33" x14ac:dyDescent="0.3">
      <c r="A645" s="8"/>
      <c r="B645" s="8"/>
      <c r="C645" s="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1"/>
      <c r="AE645" s="11"/>
      <c r="AF645" s="11"/>
      <c r="AG645" s="3"/>
    </row>
    <row r="646" spans="1:33" ht="21.6" customHeight="1" x14ac:dyDescent="0.3">
      <c r="A646" s="8"/>
      <c r="B646" s="8"/>
      <c r="C646" s="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1"/>
      <c r="AE646" s="11"/>
      <c r="AF646" s="11"/>
      <c r="AG646" s="3"/>
    </row>
    <row r="647" spans="1:33" x14ac:dyDescent="0.3">
      <c r="A647" s="8"/>
      <c r="B647" s="8"/>
      <c r="C647" s="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1"/>
      <c r="AE647" s="11"/>
      <c r="AF647" s="11"/>
      <c r="AG647" s="3"/>
    </row>
    <row r="648" spans="1:33" x14ac:dyDescent="0.3">
      <c r="A648" s="8"/>
      <c r="B648" s="8"/>
      <c r="C648" s="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1"/>
      <c r="AE648" s="11"/>
      <c r="AF648" s="11"/>
      <c r="AG648" s="3"/>
    </row>
    <row r="649" spans="1:33" x14ac:dyDescent="0.3">
      <c r="A649" s="8"/>
      <c r="B649" s="8"/>
      <c r="C649" s="12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1"/>
      <c r="AE649" s="11"/>
      <c r="AF649" s="11"/>
      <c r="AG649" s="3"/>
    </row>
    <row r="650" spans="1:33" x14ac:dyDescent="0.3">
      <c r="A650" s="8"/>
      <c r="B650" s="8"/>
      <c r="C650" s="13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5"/>
      <c r="AE650" s="11"/>
      <c r="AF650" s="11"/>
      <c r="AG650" s="3"/>
    </row>
    <row r="651" spans="1:33" s="3" customFormat="1" ht="15.75" x14ac:dyDescent="0.25">
      <c r="A651" s="8"/>
      <c r="B651" s="8"/>
      <c r="C651" s="9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1"/>
      <c r="AE651" s="11"/>
      <c r="AF651" s="11"/>
    </row>
    <row r="652" spans="1:33" s="3" customFormat="1" ht="35.25" customHeight="1" x14ac:dyDescent="0.25">
      <c r="A652" s="8"/>
      <c r="B652" s="8"/>
      <c r="C652" s="12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1"/>
      <c r="AE652" s="11"/>
      <c r="AF652" s="11"/>
    </row>
    <row r="653" spans="1:33" s="3" customFormat="1" ht="35.25" customHeight="1" x14ac:dyDescent="0.25">
      <c r="A653" s="8"/>
      <c r="B653" s="8"/>
      <c r="C653" s="12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1"/>
      <c r="AE653" s="11"/>
      <c r="AF653" s="11"/>
    </row>
    <row r="654" spans="1:33" s="3" customFormat="1" ht="36.75" customHeight="1" x14ac:dyDescent="0.25">
      <c r="A654" s="8"/>
      <c r="B654" s="8"/>
      <c r="C654" s="12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1"/>
      <c r="AE654" s="11"/>
      <c r="AF654" s="11"/>
    </row>
    <row r="655" spans="1:33" s="3" customFormat="1" ht="15.75" x14ac:dyDescent="0.25">
      <c r="A655" s="8"/>
      <c r="B655" s="8"/>
      <c r="C655" s="12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1"/>
      <c r="AE655" s="11"/>
      <c r="AF655" s="11"/>
    </row>
    <row r="656" spans="1:33" s="3" customFormat="1" ht="15.75" x14ac:dyDescent="0.25">
      <c r="A656" s="8"/>
      <c r="B656" s="8"/>
      <c r="C656" s="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7"/>
      <c r="AE656" s="11"/>
      <c r="AF656" s="11"/>
    </row>
    <row r="657" spans="1:33" x14ac:dyDescent="0.3">
      <c r="A657" s="8"/>
      <c r="B657" s="8"/>
      <c r="C657" s="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1"/>
      <c r="AE657" s="11"/>
      <c r="AF657" s="11"/>
      <c r="AG657" s="3"/>
    </row>
    <row r="658" spans="1:33" x14ac:dyDescent="0.3">
      <c r="A658" s="8"/>
      <c r="B658" s="8"/>
      <c r="C658" s="9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1"/>
      <c r="AE658" s="11"/>
      <c r="AF658" s="11"/>
      <c r="AG658" s="3"/>
    </row>
    <row r="659" spans="1:33" x14ac:dyDescent="0.3">
      <c r="A659" s="8"/>
      <c r="B659" s="8"/>
      <c r="C659" s="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1"/>
      <c r="AE659" s="11"/>
      <c r="AF659" s="11"/>
      <c r="AG659" s="3"/>
    </row>
    <row r="660" spans="1:33" x14ac:dyDescent="0.3">
      <c r="A660" s="8"/>
      <c r="B660" s="8"/>
      <c r="C660" s="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1"/>
      <c r="AE660" s="11"/>
      <c r="AF660" s="11"/>
      <c r="AG660" s="3"/>
    </row>
    <row r="661" spans="1:33" ht="21.6" customHeight="1" x14ac:dyDescent="0.3">
      <c r="A661" s="8"/>
      <c r="B661" s="8"/>
      <c r="C661" s="9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1"/>
      <c r="AE661" s="11"/>
      <c r="AF661" s="11"/>
      <c r="AG661" s="3"/>
    </row>
    <row r="662" spans="1:33" x14ac:dyDescent="0.3">
      <c r="A662" s="8"/>
      <c r="B662" s="8"/>
      <c r="C662" s="9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1"/>
      <c r="AE662" s="11"/>
      <c r="AF662" s="11"/>
      <c r="AG662" s="3"/>
    </row>
    <row r="663" spans="1:33" x14ac:dyDescent="0.3">
      <c r="A663" s="8"/>
      <c r="B663" s="8"/>
      <c r="C663" s="9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1"/>
      <c r="AE663" s="11"/>
      <c r="AF663" s="11"/>
      <c r="AG663" s="3"/>
    </row>
    <row r="664" spans="1:33" x14ac:dyDescent="0.3">
      <c r="A664" s="8"/>
      <c r="B664" s="8"/>
      <c r="C664" s="12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1"/>
      <c r="AE664" s="11"/>
      <c r="AF664" s="11"/>
      <c r="AG664" s="3"/>
    </row>
    <row r="665" spans="1:33" x14ac:dyDescent="0.3">
      <c r="A665" s="8"/>
      <c r="B665" s="8"/>
      <c r="C665" s="13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5"/>
      <c r="AE665" s="11"/>
      <c r="AF665" s="11"/>
      <c r="AG665" s="3"/>
    </row>
    <row r="666" spans="1:33" s="3" customFormat="1" ht="15.75" x14ac:dyDescent="0.25">
      <c r="A666" s="8"/>
      <c r="B666" s="8"/>
      <c r="C666" s="9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1"/>
      <c r="AE666" s="11"/>
      <c r="AF666" s="11"/>
    </row>
    <row r="667" spans="1:33" s="3" customFormat="1" ht="35.25" customHeight="1" x14ac:dyDescent="0.25">
      <c r="A667" s="8"/>
      <c r="B667" s="8"/>
      <c r="C667" s="12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1"/>
      <c r="AE667" s="11"/>
      <c r="AF667" s="11"/>
    </row>
    <row r="668" spans="1:33" s="3" customFormat="1" ht="35.25" customHeight="1" x14ac:dyDescent="0.25">
      <c r="A668" s="8"/>
      <c r="B668" s="8"/>
      <c r="C668" s="12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1"/>
      <c r="AE668" s="11"/>
      <c r="AF668" s="11"/>
    </row>
    <row r="669" spans="1:33" s="3" customFormat="1" ht="36.75" customHeight="1" x14ac:dyDescent="0.25">
      <c r="A669" s="8"/>
      <c r="B669" s="8"/>
      <c r="C669" s="12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1"/>
      <c r="AE669" s="11"/>
      <c r="AF669" s="11"/>
    </row>
    <row r="670" spans="1:33" s="3" customFormat="1" ht="15.75" x14ac:dyDescent="0.25">
      <c r="A670" s="8"/>
      <c r="B670" s="8"/>
      <c r="C670" s="12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1"/>
      <c r="AE670" s="11"/>
      <c r="AF670" s="11"/>
    </row>
    <row r="671" spans="1:33" s="3" customFormat="1" ht="15.75" x14ac:dyDescent="0.25">
      <c r="A671" s="8"/>
      <c r="B671" s="8"/>
      <c r="C671" s="9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7"/>
      <c r="AE671" s="11"/>
      <c r="AF671" s="11"/>
    </row>
    <row r="672" spans="1:33" x14ac:dyDescent="0.3">
      <c r="A672" s="8"/>
      <c r="B672" s="8"/>
      <c r="C672" s="9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1"/>
      <c r="AE672" s="11"/>
      <c r="AF672" s="11"/>
      <c r="AG672" s="3"/>
    </row>
    <row r="673" spans="1:33" x14ac:dyDescent="0.3">
      <c r="A673" s="8"/>
      <c r="B673" s="8"/>
      <c r="C673" s="9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1"/>
      <c r="AE673" s="11"/>
      <c r="AF673" s="11"/>
      <c r="AG673" s="3"/>
    </row>
    <row r="674" spans="1:33" x14ac:dyDescent="0.3">
      <c r="A674" s="8"/>
      <c r="B674" s="8"/>
      <c r="C674" s="9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1"/>
      <c r="AE674" s="11"/>
      <c r="AF674" s="11"/>
      <c r="AG674" s="3"/>
    </row>
    <row r="675" spans="1:33" x14ac:dyDescent="0.3">
      <c r="A675" s="8"/>
      <c r="B675" s="8"/>
      <c r="C675" s="9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1"/>
      <c r="AE675" s="11"/>
      <c r="AF675" s="11"/>
      <c r="AG675" s="3"/>
    </row>
    <row r="676" spans="1:33" ht="21.6" customHeight="1" x14ac:dyDescent="0.3">
      <c r="A676" s="8"/>
      <c r="B676" s="8"/>
      <c r="C676" s="9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1"/>
      <c r="AE676" s="11"/>
      <c r="AF676" s="11"/>
      <c r="AG676" s="3"/>
    </row>
    <row r="677" spans="1:33" x14ac:dyDescent="0.3">
      <c r="A677" s="8"/>
      <c r="B677" s="8"/>
      <c r="C677" s="9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1"/>
      <c r="AE677" s="11"/>
      <c r="AF677" s="11"/>
      <c r="AG677" s="3"/>
    </row>
    <row r="678" spans="1:33" x14ac:dyDescent="0.3">
      <c r="A678" s="8"/>
      <c r="B678" s="8"/>
      <c r="C678" s="9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1"/>
      <c r="AE678" s="11"/>
      <c r="AF678" s="11"/>
      <c r="AG678" s="3"/>
    </row>
    <row r="679" spans="1:33" x14ac:dyDescent="0.3">
      <c r="A679" s="8"/>
      <c r="B679" s="8"/>
      <c r="C679" s="12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1"/>
      <c r="AE679" s="11"/>
      <c r="AF679" s="11"/>
      <c r="AG679" s="3"/>
    </row>
    <row r="680" spans="1:33" x14ac:dyDescent="0.3">
      <c r="A680" s="8"/>
      <c r="B680" s="8"/>
      <c r="C680" s="13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5"/>
      <c r="AE680" s="11"/>
      <c r="AF680" s="11"/>
      <c r="AG680" s="3"/>
    </row>
    <row r="681" spans="1:33" s="3" customFormat="1" ht="15.75" x14ac:dyDescent="0.25">
      <c r="A681" s="8"/>
      <c r="B681" s="8"/>
      <c r="C681" s="9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1"/>
      <c r="AE681" s="11"/>
      <c r="AF681" s="11"/>
    </row>
    <row r="682" spans="1:33" s="3" customFormat="1" ht="35.25" customHeight="1" x14ac:dyDescent="0.25">
      <c r="A682" s="8"/>
      <c r="B682" s="8"/>
      <c r="C682" s="12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1"/>
      <c r="AE682" s="11"/>
      <c r="AF682" s="11"/>
    </row>
    <row r="683" spans="1:33" s="3" customFormat="1" ht="35.25" customHeight="1" x14ac:dyDescent="0.25">
      <c r="A683" s="8"/>
      <c r="B683" s="8"/>
      <c r="C683" s="12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1"/>
      <c r="AE683" s="11"/>
      <c r="AF683" s="11"/>
    </row>
    <row r="684" spans="1:33" s="3" customFormat="1" ht="36.75" customHeight="1" x14ac:dyDescent="0.25">
      <c r="A684" s="8"/>
      <c r="B684" s="8"/>
      <c r="C684" s="12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1"/>
      <c r="AE684" s="11"/>
      <c r="AF684" s="11"/>
    </row>
    <row r="685" spans="1:33" s="3" customFormat="1" ht="15.75" x14ac:dyDescent="0.25">
      <c r="A685" s="8"/>
      <c r="B685" s="8"/>
      <c r="C685" s="12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1"/>
      <c r="AE685" s="11"/>
      <c r="AF685" s="11"/>
    </row>
    <row r="686" spans="1:33" s="3" customFormat="1" ht="15.75" x14ac:dyDescent="0.25">
      <c r="A686" s="8"/>
      <c r="B686" s="8"/>
      <c r="C686" s="9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7"/>
      <c r="AE686" s="11"/>
      <c r="AF686" s="11"/>
    </row>
    <row r="687" spans="1:33" x14ac:dyDescent="0.3">
      <c r="A687" s="8"/>
      <c r="B687" s="8"/>
      <c r="C687" s="9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1"/>
      <c r="AE687" s="11"/>
      <c r="AF687" s="11"/>
      <c r="AG687" s="3"/>
    </row>
    <row r="688" spans="1:33" x14ac:dyDescent="0.3">
      <c r="A688" s="8"/>
      <c r="B688" s="8"/>
      <c r="C688" s="9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1"/>
      <c r="AE688" s="11"/>
      <c r="AF688" s="11"/>
      <c r="AG688" s="3"/>
    </row>
    <row r="689" spans="1:33" x14ac:dyDescent="0.3">
      <c r="A689" s="8"/>
      <c r="B689" s="8"/>
      <c r="C689" s="9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1"/>
      <c r="AE689" s="11"/>
      <c r="AF689" s="11"/>
      <c r="AG689" s="3"/>
    </row>
    <row r="690" spans="1:33" x14ac:dyDescent="0.3">
      <c r="A690" s="8"/>
      <c r="B690" s="8"/>
      <c r="C690" s="9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1"/>
      <c r="AE690" s="11"/>
      <c r="AF690" s="11"/>
      <c r="AG690" s="3"/>
    </row>
    <row r="691" spans="1:33" ht="21.6" customHeight="1" x14ac:dyDescent="0.3">
      <c r="A691" s="8"/>
      <c r="B691" s="8"/>
      <c r="C691" s="9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1"/>
      <c r="AE691" s="11"/>
      <c r="AF691" s="11"/>
      <c r="AG691" s="3"/>
    </row>
    <row r="692" spans="1:33" x14ac:dyDescent="0.3">
      <c r="A692" s="8"/>
      <c r="B692" s="8"/>
      <c r="C692" s="9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1"/>
      <c r="AE692" s="11"/>
      <c r="AF692" s="11"/>
      <c r="AG692" s="3"/>
    </row>
    <row r="693" spans="1:33" x14ac:dyDescent="0.3">
      <c r="A693" s="8"/>
      <c r="B693" s="8"/>
      <c r="C693" s="9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1"/>
      <c r="AE693" s="11"/>
      <c r="AF693" s="11"/>
      <c r="AG693" s="3"/>
    </row>
    <row r="694" spans="1:33" x14ac:dyDescent="0.3">
      <c r="A694" s="8"/>
      <c r="B694" s="8"/>
      <c r="C694" s="12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1"/>
      <c r="AE694" s="11"/>
      <c r="AF694" s="11"/>
      <c r="AG694" s="3"/>
    </row>
    <row r="695" spans="1:33" x14ac:dyDescent="0.3">
      <c r="A695" s="8"/>
      <c r="B695" s="8"/>
      <c r="C695" s="13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5"/>
      <c r="AE695" s="11"/>
      <c r="AF695" s="11"/>
      <c r="AG695" s="3"/>
    </row>
    <row r="696" spans="1:33" s="3" customFormat="1" ht="15.75" x14ac:dyDescent="0.25">
      <c r="A696" s="8"/>
      <c r="B696" s="8"/>
      <c r="C696" s="9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1"/>
      <c r="AE696" s="11"/>
      <c r="AF696" s="11"/>
    </row>
    <row r="697" spans="1:33" s="3" customFormat="1" ht="35.25" customHeight="1" x14ac:dyDescent="0.25">
      <c r="A697" s="8"/>
      <c r="B697" s="8"/>
      <c r="C697" s="12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1"/>
      <c r="AE697" s="11"/>
      <c r="AF697" s="11"/>
    </row>
    <row r="698" spans="1:33" s="3" customFormat="1" ht="35.25" customHeight="1" x14ac:dyDescent="0.25">
      <c r="A698" s="8"/>
      <c r="B698" s="8"/>
      <c r="C698" s="12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1"/>
      <c r="AE698" s="11"/>
      <c r="AF698" s="11"/>
    </row>
    <row r="699" spans="1:33" s="3" customFormat="1" ht="36.75" customHeight="1" x14ac:dyDescent="0.25">
      <c r="A699" s="8"/>
      <c r="B699" s="8"/>
      <c r="C699" s="12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1"/>
      <c r="AE699" s="11"/>
      <c r="AF699" s="11"/>
    </row>
    <row r="700" spans="1:33" s="3" customFormat="1" ht="15.75" x14ac:dyDescent="0.25">
      <c r="A700" s="8"/>
      <c r="B700" s="8"/>
      <c r="C700" s="12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1"/>
      <c r="AE700" s="11"/>
      <c r="AF700" s="11"/>
    </row>
    <row r="701" spans="1:33" s="3" customFormat="1" ht="15.75" x14ac:dyDescent="0.25">
      <c r="A701" s="8"/>
      <c r="B701" s="8"/>
      <c r="C701" s="9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7"/>
      <c r="AE701" s="11"/>
      <c r="AF701" s="11"/>
    </row>
    <row r="702" spans="1:33" x14ac:dyDescent="0.3">
      <c r="A702" s="8"/>
      <c r="B702" s="8"/>
      <c r="C702" s="9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1"/>
      <c r="AE702" s="11"/>
      <c r="AF702" s="11"/>
      <c r="AG702" s="3"/>
    </row>
    <row r="703" spans="1:33" x14ac:dyDescent="0.3">
      <c r="A703" s="8"/>
      <c r="B703" s="8"/>
      <c r="C703" s="9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1"/>
      <c r="AE703" s="11"/>
      <c r="AF703" s="11"/>
      <c r="AG703" s="3"/>
    </row>
    <row r="704" spans="1:33" x14ac:dyDescent="0.3">
      <c r="A704" s="8"/>
      <c r="B704" s="8"/>
      <c r="C704" s="9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1"/>
      <c r="AE704" s="11"/>
      <c r="AF704" s="11"/>
      <c r="AG704" s="3"/>
    </row>
    <row r="705" spans="1:33" x14ac:dyDescent="0.3">
      <c r="A705" s="8"/>
      <c r="B705" s="8"/>
      <c r="C705" s="9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1"/>
      <c r="AE705" s="11"/>
      <c r="AF705" s="11"/>
      <c r="AG705" s="3"/>
    </row>
    <row r="706" spans="1:33" ht="21.6" customHeight="1" x14ac:dyDescent="0.3">
      <c r="A706" s="8"/>
      <c r="B706" s="8"/>
      <c r="C706" s="9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1"/>
      <c r="AE706" s="11"/>
      <c r="AF706" s="11"/>
      <c r="AG706" s="3"/>
    </row>
    <row r="707" spans="1:33" x14ac:dyDescent="0.3">
      <c r="A707" s="8"/>
      <c r="B707" s="8"/>
      <c r="C707" s="9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1"/>
      <c r="AE707" s="11"/>
      <c r="AF707" s="11"/>
      <c r="AG707" s="3"/>
    </row>
    <row r="708" spans="1:33" x14ac:dyDescent="0.3">
      <c r="A708" s="8"/>
      <c r="B708" s="8"/>
      <c r="C708" s="9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1"/>
      <c r="AE708" s="11"/>
      <c r="AF708" s="11"/>
      <c r="AG708" s="3"/>
    </row>
    <row r="709" spans="1:33" x14ac:dyDescent="0.3">
      <c r="A709" s="8"/>
      <c r="B709" s="8"/>
      <c r="C709" s="12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1"/>
      <c r="AE709" s="11"/>
      <c r="AF709" s="11"/>
      <c r="AG709" s="3"/>
    </row>
    <row r="710" spans="1:33" x14ac:dyDescent="0.3">
      <c r="A710" s="8"/>
      <c r="B710" s="8"/>
      <c r="C710" s="13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5"/>
      <c r="AE710" s="11"/>
      <c r="AF710" s="11"/>
      <c r="AG710" s="3"/>
    </row>
    <row r="711" spans="1:33" s="3" customFormat="1" ht="15.75" x14ac:dyDescent="0.25">
      <c r="A711" s="8"/>
      <c r="B711" s="8"/>
      <c r="C711" s="9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1"/>
      <c r="AE711" s="11"/>
      <c r="AF711" s="11"/>
    </row>
    <row r="712" spans="1:33" s="3" customFormat="1" ht="35.25" customHeight="1" x14ac:dyDescent="0.25">
      <c r="A712" s="8"/>
      <c r="B712" s="8"/>
      <c r="C712" s="12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1"/>
      <c r="AE712" s="11"/>
      <c r="AF712" s="11"/>
    </row>
    <row r="713" spans="1:33" s="3" customFormat="1" ht="35.25" customHeight="1" x14ac:dyDescent="0.25">
      <c r="A713" s="8"/>
      <c r="B713" s="8"/>
      <c r="C713" s="12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1"/>
      <c r="AE713" s="11"/>
      <c r="AF713" s="11"/>
    </row>
    <row r="714" spans="1:33" s="3" customFormat="1" ht="36.75" customHeight="1" x14ac:dyDescent="0.25">
      <c r="A714" s="8"/>
      <c r="B714" s="8"/>
      <c r="C714" s="12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1"/>
      <c r="AE714" s="11"/>
      <c r="AF714" s="11"/>
    </row>
    <row r="715" spans="1:33" s="3" customFormat="1" ht="15.75" x14ac:dyDescent="0.25">
      <c r="A715" s="8"/>
      <c r="B715" s="8"/>
      <c r="C715" s="12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1"/>
      <c r="AE715" s="11"/>
      <c r="AF715" s="11"/>
    </row>
    <row r="716" spans="1:33" s="3" customFormat="1" ht="15.75" x14ac:dyDescent="0.25">
      <c r="A716" s="8"/>
      <c r="B716" s="8"/>
      <c r="C716" s="9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7"/>
      <c r="AE716" s="11"/>
      <c r="AF716" s="11"/>
    </row>
    <row r="717" spans="1:33" x14ac:dyDescent="0.3">
      <c r="A717" s="8"/>
      <c r="B717" s="8"/>
      <c r="C717" s="9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1"/>
      <c r="AE717" s="11"/>
      <c r="AF717" s="11"/>
      <c r="AG717" s="3"/>
    </row>
    <row r="718" spans="1:33" x14ac:dyDescent="0.3">
      <c r="A718" s="8"/>
      <c r="B718" s="8"/>
      <c r="C718" s="9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1"/>
      <c r="AE718" s="11"/>
      <c r="AF718" s="11"/>
      <c r="AG718" s="3"/>
    </row>
    <row r="719" spans="1:33" x14ac:dyDescent="0.3">
      <c r="A719" s="8"/>
      <c r="B719" s="8"/>
      <c r="C719" s="9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1"/>
      <c r="AE719" s="11"/>
      <c r="AF719" s="11"/>
      <c r="AG719" s="3"/>
    </row>
    <row r="720" spans="1:33" x14ac:dyDescent="0.3">
      <c r="A720" s="8"/>
      <c r="B720" s="8"/>
      <c r="C720" s="9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1"/>
      <c r="AE720" s="11"/>
      <c r="AF720" s="11"/>
      <c r="AG720" s="3"/>
    </row>
    <row r="721" spans="1:33" ht="21.6" customHeight="1" x14ac:dyDescent="0.3">
      <c r="A721" s="8"/>
      <c r="B721" s="8"/>
      <c r="C721" s="9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1"/>
      <c r="AE721" s="11"/>
      <c r="AF721" s="11"/>
      <c r="AG721" s="3"/>
    </row>
    <row r="722" spans="1:33" x14ac:dyDescent="0.3">
      <c r="A722" s="8"/>
      <c r="B722" s="8"/>
      <c r="C722" s="9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1"/>
      <c r="AE722" s="11"/>
      <c r="AF722" s="11"/>
      <c r="AG722" s="3"/>
    </row>
    <row r="723" spans="1:33" x14ac:dyDescent="0.3">
      <c r="A723" s="8"/>
      <c r="B723" s="8"/>
      <c r="C723" s="9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1"/>
      <c r="AE723" s="11"/>
      <c r="AF723" s="11"/>
      <c r="AG723" s="3"/>
    </row>
    <row r="724" spans="1:33" x14ac:dyDescent="0.3">
      <c r="A724" s="8"/>
      <c r="B724" s="8"/>
      <c r="C724" s="12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1"/>
      <c r="AE724" s="11"/>
      <c r="AF724" s="11"/>
      <c r="AG724" s="3"/>
    </row>
    <row r="725" spans="1:33" x14ac:dyDescent="0.3">
      <c r="A725" s="8"/>
      <c r="B725" s="8"/>
      <c r="C725" s="13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5"/>
      <c r="AE725" s="11"/>
      <c r="AF725" s="11"/>
      <c r="AG725" s="3"/>
    </row>
    <row r="726" spans="1:33" s="3" customFormat="1" ht="15.75" x14ac:dyDescent="0.25">
      <c r="A726" s="8"/>
      <c r="B726" s="8"/>
      <c r="C726" s="9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1"/>
      <c r="AE726" s="11"/>
      <c r="AF726" s="11"/>
    </row>
    <row r="727" spans="1:33" s="3" customFormat="1" ht="35.25" customHeight="1" x14ac:dyDescent="0.25">
      <c r="A727" s="8"/>
      <c r="B727" s="8"/>
      <c r="C727" s="12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1"/>
      <c r="AE727" s="11"/>
      <c r="AF727" s="11"/>
    </row>
    <row r="728" spans="1:33" s="3" customFormat="1" ht="35.25" customHeight="1" x14ac:dyDescent="0.25">
      <c r="A728" s="8"/>
      <c r="B728" s="8"/>
      <c r="C728" s="12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1"/>
      <c r="AE728" s="11"/>
      <c r="AF728" s="11"/>
    </row>
    <row r="729" spans="1:33" s="3" customFormat="1" ht="36.75" customHeight="1" x14ac:dyDescent="0.25">
      <c r="A729" s="8"/>
      <c r="B729" s="8"/>
      <c r="C729" s="12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1"/>
      <c r="AE729" s="11"/>
      <c r="AF729" s="11"/>
    </row>
    <row r="730" spans="1:33" s="3" customFormat="1" ht="15.75" x14ac:dyDescent="0.25">
      <c r="A730" s="8"/>
      <c r="B730" s="8"/>
      <c r="C730" s="12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1"/>
      <c r="AE730" s="11"/>
      <c r="AF730" s="11"/>
    </row>
    <row r="731" spans="1:33" s="3" customFormat="1" ht="15.75" x14ac:dyDescent="0.25">
      <c r="A731" s="8"/>
      <c r="B731" s="8"/>
      <c r="C731" s="9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7"/>
      <c r="AE731" s="11"/>
      <c r="AF731" s="11"/>
    </row>
    <row r="732" spans="1:33" x14ac:dyDescent="0.3">
      <c r="A732" s="8"/>
      <c r="B732" s="8"/>
      <c r="C732" s="9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1"/>
      <c r="AE732" s="11"/>
      <c r="AF732" s="11"/>
      <c r="AG732" s="3"/>
    </row>
    <row r="733" spans="1:33" x14ac:dyDescent="0.3">
      <c r="A733" s="8"/>
      <c r="B733" s="8"/>
      <c r="C733" s="9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1"/>
      <c r="AE733" s="11"/>
      <c r="AF733" s="11"/>
      <c r="AG733" s="3"/>
    </row>
    <row r="734" spans="1:33" x14ac:dyDescent="0.3">
      <c r="A734" s="8"/>
      <c r="B734" s="8"/>
      <c r="C734" s="9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1"/>
      <c r="AE734" s="11"/>
      <c r="AF734" s="11"/>
      <c r="AG734" s="3"/>
    </row>
    <row r="735" spans="1:33" x14ac:dyDescent="0.3">
      <c r="A735" s="8"/>
      <c r="B735" s="8"/>
      <c r="C735" s="9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1"/>
      <c r="AE735" s="11"/>
      <c r="AF735" s="11"/>
      <c r="AG735" s="3"/>
    </row>
    <row r="736" spans="1:33" ht="21.6" customHeight="1" x14ac:dyDescent="0.3">
      <c r="A736" s="8"/>
      <c r="B736" s="8"/>
      <c r="C736" s="9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1"/>
      <c r="AE736" s="11"/>
      <c r="AF736" s="11"/>
      <c r="AG736" s="3"/>
    </row>
    <row r="737" spans="1:33" x14ac:dyDescent="0.3">
      <c r="A737" s="8"/>
      <c r="B737" s="8"/>
      <c r="C737" s="9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1"/>
      <c r="AE737" s="11"/>
      <c r="AF737" s="11"/>
      <c r="AG737" s="3"/>
    </row>
    <row r="738" spans="1:33" x14ac:dyDescent="0.3">
      <c r="A738" s="8"/>
      <c r="B738" s="8"/>
      <c r="C738" s="9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1"/>
      <c r="AE738" s="11"/>
      <c r="AF738" s="11"/>
      <c r="AG738" s="3"/>
    </row>
    <row r="739" spans="1:33" x14ac:dyDescent="0.3">
      <c r="A739" s="8"/>
      <c r="B739" s="8"/>
      <c r="C739" s="12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1"/>
      <c r="AE739" s="11"/>
      <c r="AF739" s="11"/>
      <c r="AG739" s="3"/>
    </row>
    <row r="740" spans="1:33" x14ac:dyDescent="0.3">
      <c r="A740" s="8"/>
      <c r="B740" s="8"/>
      <c r="C740" s="13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5"/>
      <c r="AE740" s="11"/>
      <c r="AF740" s="11"/>
      <c r="AG740" s="3"/>
    </row>
    <row r="741" spans="1:33" s="3" customFormat="1" ht="15.75" x14ac:dyDescent="0.25">
      <c r="A741" s="8"/>
      <c r="B741" s="8"/>
      <c r="C741" s="9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1"/>
      <c r="AE741" s="11"/>
      <c r="AF741" s="11"/>
    </row>
    <row r="742" spans="1:33" s="3" customFormat="1" ht="35.25" customHeight="1" x14ac:dyDescent="0.25">
      <c r="A742" s="8"/>
      <c r="B742" s="8"/>
      <c r="C742" s="12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1"/>
      <c r="AE742" s="11"/>
      <c r="AF742" s="11"/>
    </row>
    <row r="743" spans="1:33" s="3" customFormat="1" ht="35.25" customHeight="1" x14ac:dyDescent="0.25">
      <c r="A743" s="8"/>
      <c r="B743" s="8"/>
      <c r="C743" s="12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1"/>
      <c r="AE743" s="11"/>
      <c r="AF743" s="11"/>
    </row>
    <row r="744" spans="1:33" s="3" customFormat="1" ht="36.75" customHeight="1" x14ac:dyDescent="0.25">
      <c r="A744" s="8"/>
      <c r="B744" s="8"/>
      <c r="C744" s="12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1"/>
      <c r="AE744" s="11"/>
      <c r="AF744" s="11"/>
    </row>
    <row r="745" spans="1:33" s="3" customFormat="1" ht="15.75" x14ac:dyDescent="0.25">
      <c r="A745" s="8"/>
      <c r="B745" s="8"/>
      <c r="C745" s="12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1"/>
      <c r="AE745" s="11"/>
      <c r="AF745" s="11"/>
    </row>
    <row r="746" spans="1:33" s="3" customFormat="1" ht="15.75" x14ac:dyDescent="0.25">
      <c r="A746" s="8"/>
      <c r="B746" s="8"/>
      <c r="C746" s="9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7"/>
      <c r="AE746" s="11"/>
      <c r="AF746" s="11"/>
    </row>
    <row r="747" spans="1:33" x14ac:dyDescent="0.3">
      <c r="A747" s="8"/>
      <c r="B747" s="8"/>
      <c r="C747" s="9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1"/>
      <c r="AE747" s="11"/>
      <c r="AF747" s="11"/>
      <c r="AG747" s="3"/>
    </row>
    <row r="748" spans="1:33" x14ac:dyDescent="0.3">
      <c r="A748" s="8"/>
      <c r="B748" s="8"/>
      <c r="C748" s="9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1"/>
      <c r="AE748" s="11"/>
      <c r="AF748" s="11"/>
      <c r="AG748" s="3"/>
    </row>
    <row r="749" spans="1:33" x14ac:dyDescent="0.3">
      <c r="A749" s="8"/>
      <c r="B749" s="8"/>
      <c r="C749" s="9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1"/>
      <c r="AE749" s="11"/>
      <c r="AF749" s="11"/>
      <c r="AG749" s="3"/>
    </row>
    <row r="750" spans="1:33" x14ac:dyDescent="0.3">
      <c r="A750" s="8"/>
      <c r="B750" s="8"/>
      <c r="C750" s="9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1"/>
      <c r="AE750" s="11"/>
      <c r="AF750" s="11"/>
      <c r="AG750" s="3"/>
    </row>
    <row r="751" spans="1:33" ht="21.6" customHeight="1" x14ac:dyDescent="0.3">
      <c r="A751" s="8"/>
      <c r="B751" s="8"/>
      <c r="C751" s="9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1"/>
      <c r="AE751" s="11"/>
      <c r="AF751" s="11"/>
      <c r="AG751" s="3"/>
    </row>
    <row r="752" spans="1:33" x14ac:dyDescent="0.3">
      <c r="A752" s="8"/>
      <c r="B752" s="8"/>
      <c r="C752" s="9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1"/>
      <c r="AE752" s="11"/>
      <c r="AF752" s="11"/>
      <c r="AG752" s="3"/>
    </row>
    <row r="753" spans="1:33" x14ac:dyDescent="0.3">
      <c r="A753" s="8"/>
      <c r="B753" s="8"/>
      <c r="C753" s="9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1"/>
      <c r="AE753" s="11"/>
      <c r="AF753" s="11"/>
      <c r="AG753" s="3"/>
    </row>
    <row r="754" spans="1:33" x14ac:dyDescent="0.3">
      <c r="A754" s="8"/>
      <c r="B754" s="8"/>
      <c r="C754" s="12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1"/>
      <c r="AE754" s="11"/>
      <c r="AF754" s="11"/>
      <c r="AG754" s="3"/>
    </row>
    <row r="755" spans="1:33" x14ac:dyDescent="0.3">
      <c r="A755" s="8"/>
      <c r="B755" s="8"/>
      <c r="C755" s="13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5"/>
      <c r="AE755" s="11"/>
      <c r="AF755" s="11"/>
      <c r="AG755" s="3"/>
    </row>
    <row r="756" spans="1:33" s="3" customFormat="1" ht="15.75" x14ac:dyDescent="0.25">
      <c r="A756" s="8"/>
      <c r="B756" s="8"/>
      <c r="C756" s="9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1"/>
      <c r="AE756" s="11"/>
      <c r="AF756" s="11"/>
    </row>
    <row r="757" spans="1:33" s="3" customFormat="1" ht="35.25" customHeight="1" x14ac:dyDescent="0.25">
      <c r="A757" s="8"/>
      <c r="B757" s="8"/>
      <c r="C757" s="12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1"/>
      <c r="AE757" s="11"/>
      <c r="AF757" s="11"/>
    </row>
    <row r="758" spans="1:33" s="3" customFormat="1" ht="35.25" customHeight="1" x14ac:dyDescent="0.25">
      <c r="A758" s="8"/>
      <c r="B758" s="8"/>
      <c r="C758" s="12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1"/>
      <c r="AE758" s="11"/>
      <c r="AF758" s="11"/>
    </row>
    <row r="759" spans="1:33" s="3" customFormat="1" ht="36.75" customHeight="1" x14ac:dyDescent="0.25">
      <c r="A759" s="8"/>
      <c r="B759" s="8"/>
      <c r="C759" s="12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1"/>
      <c r="AE759" s="11"/>
      <c r="AF759" s="11"/>
    </row>
    <row r="760" spans="1:33" s="3" customFormat="1" ht="15.75" x14ac:dyDescent="0.25">
      <c r="A760" s="8"/>
      <c r="B760" s="8"/>
      <c r="C760" s="12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1"/>
      <c r="AE760" s="11"/>
      <c r="AF760" s="11"/>
    </row>
    <row r="761" spans="1:33" s="3" customFormat="1" ht="15.75" x14ac:dyDescent="0.25">
      <c r="A761" s="8"/>
      <c r="B761" s="8"/>
      <c r="C761" s="9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7"/>
      <c r="AE761" s="11"/>
      <c r="AF761" s="11"/>
    </row>
    <row r="762" spans="1:33" x14ac:dyDescent="0.3">
      <c r="A762" s="8"/>
      <c r="B762" s="8"/>
      <c r="C762" s="9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1"/>
      <c r="AE762" s="11"/>
      <c r="AF762" s="11"/>
      <c r="AG762" s="3"/>
    </row>
    <row r="763" spans="1:33" x14ac:dyDescent="0.3">
      <c r="A763" s="8"/>
      <c r="B763" s="8"/>
      <c r="C763" s="9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1"/>
      <c r="AE763" s="11"/>
      <c r="AF763" s="11"/>
      <c r="AG763" s="3"/>
    </row>
    <row r="764" spans="1:33" x14ac:dyDescent="0.3">
      <c r="A764" s="8"/>
      <c r="B764" s="8"/>
      <c r="C764" s="9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1"/>
      <c r="AE764" s="11"/>
      <c r="AF764" s="11"/>
      <c r="AG764" s="3"/>
    </row>
    <row r="765" spans="1:33" x14ac:dyDescent="0.3">
      <c r="A765" s="8"/>
      <c r="B765" s="8"/>
      <c r="C765" s="9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1"/>
      <c r="AE765" s="11"/>
      <c r="AF765" s="11"/>
      <c r="AG765" s="3"/>
    </row>
    <row r="766" spans="1:33" ht="21.6" customHeight="1" x14ac:dyDescent="0.3">
      <c r="A766" s="8"/>
      <c r="B766" s="8"/>
      <c r="C766" s="9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1"/>
      <c r="AE766" s="11"/>
      <c r="AF766" s="11"/>
      <c r="AG766" s="3"/>
    </row>
    <row r="767" spans="1:33" x14ac:dyDescent="0.3">
      <c r="A767" s="8"/>
      <c r="B767" s="8"/>
      <c r="C767" s="9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1"/>
      <c r="AE767" s="11"/>
      <c r="AF767" s="11"/>
      <c r="AG767" s="3"/>
    </row>
    <row r="768" spans="1:33" x14ac:dyDescent="0.3">
      <c r="A768" s="8"/>
      <c r="B768" s="8"/>
      <c r="C768" s="9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1"/>
      <c r="AE768" s="11"/>
      <c r="AF768" s="11"/>
      <c r="AG768" s="3"/>
    </row>
    <row r="769" spans="1:33" x14ac:dyDescent="0.3">
      <c r="A769" s="8"/>
      <c r="B769" s="8"/>
      <c r="C769" s="12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1"/>
      <c r="AE769" s="11"/>
      <c r="AF769" s="11"/>
      <c r="AG769" s="3"/>
    </row>
    <row r="770" spans="1:33" x14ac:dyDescent="0.3">
      <c r="A770" s="8"/>
      <c r="B770" s="8"/>
      <c r="C770" s="13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5"/>
      <c r="AE770" s="11"/>
      <c r="AF770" s="11"/>
      <c r="AG770" s="3"/>
    </row>
    <row r="771" spans="1:33" s="3" customFormat="1" ht="15.75" x14ac:dyDescent="0.25">
      <c r="A771" s="8"/>
      <c r="B771" s="8"/>
      <c r="C771" s="9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1"/>
      <c r="AE771" s="11"/>
      <c r="AF771" s="11"/>
    </row>
    <row r="772" spans="1:33" s="3" customFormat="1" ht="35.25" customHeight="1" x14ac:dyDescent="0.25">
      <c r="A772" s="8"/>
      <c r="B772" s="8"/>
      <c r="C772" s="12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1"/>
      <c r="AE772" s="11"/>
      <c r="AF772" s="11"/>
    </row>
    <row r="773" spans="1:33" s="3" customFormat="1" ht="35.25" customHeight="1" x14ac:dyDescent="0.25">
      <c r="A773" s="8"/>
      <c r="B773" s="8"/>
      <c r="C773" s="12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1"/>
      <c r="AE773" s="11"/>
      <c r="AF773" s="11"/>
    </row>
    <row r="774" spans="1:33" s="3" customFormat="1" ht="36.75" customHeight="1" x14ac:dyDescent="0.25">
      <c r="A774" s="8"/>
      <c r="B774" s="8"/>
      <c r="C774" s="12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1"/>
      <c r="AE774" s="11"/>
      <c r="AF774" s="11"/>
    </row>
    <row r="775" spans="1:33" s="3" customFormat="1" ht="15.75" x14ac:dyDescent="0.25">
      <c r="A775" s="8"/>
      <c r="B775" s="8"/>
      <c r="C775" s="12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1"/>
      <c r="AE775" s="11"/>
      <c r="AF775" s="11"/>
    </row>
    <row r="776" spans="1:33" s="3" customFormat="1" ht="15.75" x14ac:dyDescent="0.25">
      <c r="A776" s="8"/>
      <c r="B776" s="8"/>
      <c r="C776" s="9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7"/>
      <c r="AE776" s="11"/>
      <c r="AF776" s="11"/>
    </row>
    <row r="777" spans="1:33" x14ac:dyDescent="0.3">
      <c r="A777" s="8"/>
      <c r="B777" s="8"/>
      <c r="C777" s="9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1"/>
      <c r="AE777" s="11"/>
      <c r="AF777" s="11"/>
      <c r="AG777" s="3"/>
    </row>
    <row r="778" spans="1:33" x14ac:dyDescent="0.3">
      <c r="A778" s="8"/>
      <c r="B778" s="8"/>
      <c r="C778" s="9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1"/>
      <c r="AE778" s="11"/>
      <c r="AF778" s="11"/>
      <c r="AG778" s="3"/>
    </row>
    <row r="779" spans="1:33" x14ac:dyDescent="0.3">
      <c r="A779" s="8"/>
      <c r="B779" s="8"/>
      <c r="C779" s="9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1"/>
      <c r="AE779" s="11"/>
      <c r="AF779" s="11"/>
      <c r="AG779" s="3"/>
    </row>
    <row r="780" spans="1:33" x14ac:dyDescent="0.3">
      <c r="A780" s="8"/>
      <c r="B780" s="8"/>
      <c r="C780" s="9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1"/>
      <c r="AE780" s="11"/>
      <c r="AF780" s="11"/>
      <c r="AG780" s="3"/>
    </row>
    <row r="781" spans="1:33" ht="21.6" customHeight="1" x14ac:dyDescent="0.3">
      <c r="A781" s="8"/>
      <c r="B781" s="8"/>
      <c r="C781" s="9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1"/>
      <c r="AE781" s="11"/>
      <c r="AF781" s="11"/>
      <c r="AG781" s="3"/>
    </row>
    <row r="782" spans="1:33" x14ac:dyDescent="0.3">
      <c r="A782" s="8"/>
      <c r="B782" s="8"/>
      <c r="C782" s="9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1"/>
      <c r="AE782" s="11"/>
      <c r="AF782" s="11"/>
      <c r="AG782" s="3"/>
    </row>
    <row r="783" spans="1:33" x14ac:dyDescent="0.3">
      <c r="A783" s="8"/>
      <c r="B783" s="8"/>
      <c r="C783" s="9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1"/>
      <c r="AE783" s="11"/>
      <c r="AF783" s="11"/>
      <c r="AG783" s="3"/>
    </row>
    <row r="784" spans="1:33" x14ac:dyDescent="0.3">
      <c r="A784" s="8"/>
      <c r="B784" s="8"/>
      <c r="C784" s="12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1"/>
      <c r="AE784" s="11"/>
      <c r="AF784" s="11"/>
      <c r="AG784" s="3"/>
    </row>
    <row r="785" spans="1:33" x14ac:dyDescent="0.3">
      <c r="A785" s="8"/>
      <c r="B785" s="8"/>
      <c r="C785" s="13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5"/>
      <c r="AE785" s="11"/>
      <c r="AF785" s="11"/>
      <c r="AG785" s="3"/>
    </row>
    <row r="786" spans="1:33" s="3" customFormat="1" ht="15.75" x14ac:dyDescent="0.25">
      <c r="A786" s="8"/>
      <c r="B786" s="8"/>
      <c r="C786" s="9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1"/>
      <c r="AE786" s="11"/>
      <c r="AF786" s="11"/>
    </row>
    <row r="787" spans="1:33" s="3" customFormat="1" ht="35.25" customHeight="1" x14ac:dyDescent="0.25">
      <c r="A787" s="8"/>
      <c r="B787" s="8"/>
      <c r="C787" s="12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1"/>
      <c r="AE787" s="11"/>
      <c r="AF787" s="11"/>
    </row>
    <row r="788" spans="1:33" s="3" customFormat="1" ht="35.25" customHeight="1" x14ac:dyDescent="0.25">
      <c r="A788" s="8"/>
      <c r="B788" s="8"/>
      <c r="C788" s="12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1"/>
      <c r="AE788" s="11"/>
      <c r="AF788" s="11"/>
    </row>
    <row r="789" spans="1:33" s="3" customFormat="1" ht="36.75" customHeight="1" x14ac:dyDescent="0.25">
      <c r="A789" s="8"/>
      <c r="B789" s="8"/>
      <c r="C789" s="12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1"/>
      <c r="AE789" s="11"/>
      <c r="AF789" s="11"/>
    </row>
    <row r="790" spans="1:33" s="3" customFormat="1" ht="15.75" x14ac:dyDescent="0.25">
      <c r="A790" s="8"/>
      <c r="B790" s="8"/>
      <c r="C790" s="12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1"/>
      <c r="AE790" s="11"/>
      <c r="AF790" s="11"/>
    </row>
    <row r="791" spans="1:33" s="3" customFormat="1" ht="15.75" x14ac:dyDescent="0.25">
      <c r="A791" s="8"/>
      <c r="B791" s="8"/>
      <c r="C791" s="9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7"/>
      <c r="AE791" s="11"/>
      <c r="AF791" s="11"/>
    </row>
    <row r="792" spans="1:33" x14ac:dyDescent="0.3">
      <c r="A792" s="8"/>
      <c r="B792" s="8"/>
      <c r="C792" s="9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1"/>
      <c r="AE792" s="11"/>
      <c r="AF792" s="11"/>
      <c r="AG792" s="3"/>
    </row>
    <row r="793" spans="1:33" x14ac:dyDescent="0.3">
      <c r="A793" s="8"/>
      <c r="B793" s="8"/>
      <c r="C793" s="9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1"/>
      <c r="AE793" s="11"/>
      <c r="AF793" s="11"/>
      <c r="AG793" s="3"/>
    </row>
    <row r="794" spans="1:33" x14ac:dyDescent="0.3">
      <c r="A794" s="8"/>
      <c r="B794" s="8"/>
      <c r="C794" s="9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1"/>
      <c r="AE794" s="11"/>
      <c r="AF794" s="11"/>
      <c r="AG794" s="3"/>
    </row>
    <row r="795" spans="1:33" x14ac:dyDescent="0.3">
      <c r="A795" s="8"/>
      <c r="B795" s="8"/>
      <c r="C795" s="9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1"/>
      <c r="AE795" s="11"/>
      <c r="AF795" s="11"/>
      <c r="AG795" s="3"/>
    </row>
    <row r="796" spans="1:33" ht="21.6" customHeight="1" x14ac:dyDescent="0.3">
      <c r="A796" s="8"/>
      <c r="B796" s="8"/>
      <c r="C796" s="9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1"/>
      <c r="AE796" s="11"/>
      <c r="AF796" s="11"/>
      <c r="AG796" s="3"/>
    </row>
    <row r="797" spans="1:33" x14ac:dyDescent="0.3">
      <c r="A797" s="8"/>
      <c r="B797" s="8"/>
      <c r="C797" s="9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1"/>
      <c r="AE797" s="11"/>
      <c r="AF797" s="11"/>
      <c r="AG797" s="3"/>
    </row>
    <row r="798" spans="1:33" x14ac:dyDescent="0.3">
      <c r="A798" s="8"/>
      <c r="B798" s="8"/>
      <c r="C798" s="9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1"/>
      <c r="AE798" s="11"/>
      <c r="AF798" s="11"/>
      <c r="AG798" s="3"/>
    </row>
    <row r="799" spans="1:33" x14ac:dyDescent="0.3">
      <c r="A799" s="8"/>
      <c r="B799" s="8"/>
      <c r="C799" s="12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1"/>
      <c r="AE799" s="11"/>
      <c r="AF799" s="11"/>
      <c r="AG799" s="3"/>
    </row>
    <row r="800" spans="1:33" x14ac:dyDescent="0.3">
      <c r="A800" s="8"/>
      <c r="B800" s="8"/>
      <c r="C800" s="13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5"/>
      <c r="AE800" s="11"/>
      <c r="AF800" s="11"/>
      <c r="AG800" s="3"/>
    </row>
    <row r="801" spans="1:33" s="3" customFormat="1" ht="15.75" x14ac:dyDescent="0.25">
      <c r="A801" s="8"/>
      <c r="B801" s="8"/>
      <c r="C801" s="9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1"/>
      <c r="AE801" s="11"/>
      <c r="AF801" s="11"/>
    </row>
    <row r="802" spans="1:33" s="3" customFormat="1" ht="35.25" customHeight="1" x14ac:dyDescent="0.25">
      <c r="A802" s="8"/>
      <c r="B802" s="8"/>
      <c r="C802" s="12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1"/>
      <c r="AE802" s="11"/>
      <c r="AF802" s="11"/>
    </row>
    <row r="803" spans="1:33" s="3" customFormat="1" ht="35.25" customHeight="1" x14ac:dyDescent="0.25">
      <c r="A803" s="8"/>
      <c r="B803" s="8"/>
      <c r="C803" s="12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1"/>
      <c r="AE803" s="11"/>
      <c r="AF803" s="11"/>
    </row>
    <row r="804" spans="1:33" s="3" customFormat="1" ht="36.75" customHeight="1" x14ac:dyDescent="0.25">
      <c r="A804" s="8"/>
      <c r="B804" s="8"/>
      <c r="C804" s="12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1"/>
      <c r="AE804" s="11"/>
      <c r="AF804" s="11"/>
    </row>
    <row r="805" spans="1:33" s="3" customFormat="1" ht="15.75" x14ac:dyDescent="0.25">
      <c r="A805" s="8"/>
      <c r="B805" s="8"/>
      <c r="C805" s="12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1"/>
      <c r="AE805" s="11"/>
      <c r="AF805" s="11"/>
    </row>
    <row r="806" spans="1:33" s="3" customFormat="1" ht="15.75" x14ac:dyDescent="0.25">
      <c r="A806" s="8"/>
      <c r="B806" s="8"/>
      <c r="C806" s="9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7"/>
      <c r="AE806" s="11"/>
      <c r="AF806" s="11"/>
    </row>
    <row r="807" spans="1:33" x14ac:dyDescent="0.3">
      <c r="A807" s="8"/>
      <c r="B807" s="8"/>
      <c r="C807" s="9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1"/>
      <c r="AE807" s="11"/>
      <c r="AF807" s="11"/>
      <c r="AG807" s="3"/>
    </row>
    <row r="808" spans="1:33" x14ac:dyDescent="0.3">
      <c r="A808" s="8"/>
      <c r="B808" s="8"/>
      <c r="C808" s="9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1"/>
      <c r="AE808" s="11"/>
      <c r="AF808" s="11"/>
      <c r="AG808" s="3"/>
    </row>
    <row r="809" spans="1:33" x14ac:dyDescent="0.3">
      <c r="A809" s="8"/>
      <c r="B809" s="8"/>
      <c r="C809" s="9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1"/>
      <c r="AE809" s="11"/>
      <c r="AF809" s="11"/>
      <c r="AG809" s="3"/>
    </row>
    <row r="810" spans="1:33" x14ac:dyDescent="0.3">
      <c r="A810" s="8"/>
      <c r="B810" s="8"/>
      <c r="C810" s="9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1"/>
      <c r="AE810" s="11"/>
      <c r="AF810" s="11"/>
      <c r="AG810" s="3"/>
    </row>
    <row r="811" spans="1:33" ht="21.6" customHeight="1" x14ac:dyDescent="0.3">
      <c r="A811" s="8"/>
      <c r="B811" s="8"/>
      <c r="C811" s="9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1"/>
      <c r="AE811" s="11"/>
      <c r="AF811" s="11"/>
      <c r="AG811" s="3"/>
    </row>
    <row r="812" spans="1:33" x14ac:dyDescent="0.3">
      <c r="A812" s="8"/>
      <c r="B812" s="8"/>
      <c r="C812" s="9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1"/>
      <c r="AE812" s="11"/>
      <c r="AF812" s="11"/>
      <c r="AG812" s="3"/>
    </row>
    <row r="813" spans="1:33" x14ac:dyDescent="0.3">
      <c r="A813" s="8"/>
      <c r="B813" s="8"/>
      <c r="C813" s="9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1"/>
      <c r="AE813" s="11"/>
      <c r="AF813" s="11"/>
      <c r="AG813" s="3"/>
    </row>
    <row r="814" spans="1:33" x14ac:dyDescent="0.3">
      <c r="A814" s="8"/>
      <c r="B814" s="8"/>
      <c r="C814" s="12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1"/>
      <c r="AE814" s="11"/>
      <c r="AF814" s="11"/>
      <c r="AG814" s="3"/>
    </row>
    <row r="815" spans="1:33" x14ac:dyDescent="0.3">
      <c r="A815" s="8"/>
      <c r="B815" s="8"/>
      <c r="C815" s="13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5"/>
      <c r="AE815" s="11"/>
      <c r="AF815" s="11"/>
      <c r="AG815" s="3"/>
    </row>
    <row r="816" spans="1:33" s="3" customFormat="1" ht="15.75" x14ac:dyDescent="0.25">
      <c r="A816" s="8"/>
      <c r="B816" s="8"/>
      <c r="C816" s="9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1"/>
      <c r="AE816" s="11"/>
      <c r="AF816" s="11"/>
    </row>
    <row r="817" spans="1:33" s="3" customFormat="1" ht="35.25" customHeight="1" x14ac:dyDescent="0.25">
      <c r="A817" s="8"/>
      <c r="B817" s="8"/>
      <c r="C817" s="12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1"/>
      <c r="AE817" s="11"/>
      <c r="AF817" s="11"/>
    </row>
    <row r="818" spans="1:33" s="3" customFormat="1" ht="35.25" customHeight="1" x14ac:dyDescent="0.25">
      <c r="A818" s="8"/>
      <c r="B818" s="8"/>
      <c r="C818" s="12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1"/>
      <c r="AE818" s="11"/>
      <c r="AF818" s="11"/>
    </row>
    <row r="819" spans="1:33" s="3" customFormat="1" ht="36.75" customHeight="1" x14ac:dyDescent="0.25">
      <c r="A819" s="8"/>
      <c r="B819" s="8"/>
      <c r="C819" s="12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1"/>
      <c r="AE819" s="11"/>
      <c r="AF819" s="11"/>
    </row>
    <row r="820" spans="1:33" s="3" customFormat="1" ht="15.75" x14ac:dyDescent="0.25">
      <c r="A820" s="8"/>
      <c r="B820" s="8"/>
      <c r="C820" s="12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1"/>
      <c r="AE820" s="11"/>
      <c r="AF820" s="11"/>
    </row>
    <row r="821" spans="1:33" s="3" customFormat="1" ht="15.75" x14ac:dyDescent="0.25">
      <c r="A821" s="8"/>
      <c r="B821" s="8"/>
      <c r="C821" s="9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7"/>
      <c r="AE821" s="11"/>
      <c r="AF821" s="11"/>
    </row>
    <row r="822" spans="1:33" x14ac:dyDescent="0.3">
      <c r="A822" s="8"/>
      <c r="B822" s="8"/>
      <c r="C822" s="9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1"/>
      <c r="AE822" s="11"/>
      <c r="AF822" s="11"/>
      <c r="AG822" s="3"/>
    </row>
    <row r="823" spans="1:33" x14ac:dyDescent="0.3">
      <c r="A823" s="8"/>
      <c r="B823" s="8"/>
      <c r="C823" s="9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1"/>
      <c r="AE823" s="11"/>
      <c r="AF823" s="11"/>
      <c r="AG823" s="3"/>
    </row>
    <row r="824" spans="1:33" x14ac:dyDescent="0.3">
      <c r="A824" s="8"/>
      <c r="B824" s="8"/>
      <c r="C824" s="9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1"/>
      <c r="AE824" s="11"/>
      <c r="AF824" s="11"/>
      <c r="AG824" s="3"/>
    </row>
    <row r="825" spans="1:33" x14ac:dyDescent="0.3">
      <c r="A825" s="8"/>
      <c r="B825" s="8"/>
      <c r="C825" s="9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1"/>
      <c r="AE825" s="11"/>
      <c r="AF825" s="11"/>
      <c r="AG825" s="3"/>
    </row>
    <row r="826" spans="1:33" ht="21.6" customHeight="1" x14ac:dyDescent="0.3">
      <c r="A826" s="8"/>
      <c r="B826" s="8"/>
      <c r="C826" s="9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1"/>
      <c r="AE826" s="11"/>
      <c r="AF826" s="11"/>
      <c r="AG826" s="3"/>
    </row>
    <row r="827" spans="1:33" x14ac:dyDescent="0.3">
      <c r="A827" s="8"/>
      <c r="B827" s="8"/>
      <c r="C827" s="9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1"/>
      <c r="AE827" s="11"/>
      <c r="AF827" s="11"/>
      <c r="AG827" s="3"/>
    </row>
    <row r="828" spans="1:33" x14ac:dyDescent="0.3">
      <c r="A828" s="8"/>
      <c r="B828" s="8"/>
      <c r="C828" s="9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1"/>
      <c r="AE828" s="11"/>
      <c r="AF828" s="11"/>
      <c r="AG828" s="3"/>
    </row>
    <row r="829" spans="1:33" x14ac:dyDescent="0.3">
      <c r="A829" s="8"/>
      <c r="B829" s="8"/>
      <c r="C829" s="12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1"/>
      <c r="AE829" s="11"/>
      <c r="AF829" s="11"/>
      <c r="AG829" s="3"/>
    </row>
    <row r="830" spans="1:33" x14ac:dyDescent="0.3">
      <c r="A830" s="8"/>
      <c r="B830" s="8"/>
      <c r="C830" s="13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5"/>
      <c r="AE830" s="11"/>
      <c r="AF830" s="11"/>
      <c r="AG830" s="3"/>
    </row>
    <row r="831" spans="1:33" s="3" customFormat="1" ht="15.75" x14ac:dyDescent="0.25">
      <c r="A831" s="8"/>
      <c r="B831" s="8"/>
      <c r="C831" s="9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1"/>
      <c r="AE831" s="11"/>
      <c r="AF831" s="11"/>
    </row>
    <row r="832" spans="1:33" s="3" customFormat="1" ht="35.25" customHeight="1" x14ac:dyDescent="0.25">
      <c r="A832" s="8"/>
      <c r="B832" s="8"/>
      <c r="C832" s="12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1"/>
      <c r="AE832" s="11"/>
      <c r="AF832" s="11"/>
    </row>
    <row r="833" spans="1:33" s="3" customFormat="1" ht="35.25" customHeight="1" x14ac:dyDescent="0.25">
      <c r="A833" s="8"/>
      <c r="B833" s="8"/>
      <c r="C833" s="12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1"/>
      <c r="AE833" s="11"/>
      <c r="AF833" s="11"/>
    </row>
    <row r="834" spans="1:33" s="3" customFormat="1" ht="36.75" customHeight="1" x14ac:dyDescent="0.25">
      <c r="A834" s="8"/>
      <c r="B834" s="8"/>
      <c r="C834" s="12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1"/>
      <c r="AE834" s="11"/>
      <c r="AF834" s="11"/>
    </row>
    <row r="835" spans="1:33" s="3" customFormat="1" ht="15.75" x14ac:dyDescent="0.25">
      <c r="A835" s="8"/>
      <c r="B835" s="8"/>
      <c r="C835" s="12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1"/>
      <c r="AE835" s="11"/>
      <c r="AF835" s="11"/>
    </row>
    <row r="836" spans="1:33" s="3" customFormat="1" ht="15.75" x14ac:dyDescent="0.25">
      <c r="A836" s="8"/>
      <c r="B836" s="8"/>
      <c r="C836" s="9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7"/>
      <c r="AE836" s="11"/>
      <c r="AF836" s="11"/>
    </row>
    <row r="837" spans="1:33" x14ac:dyDescent="0.3">
      <c r="A837" s="8"/>
      <c r="B837" s="8"/>
      <c r="C837" s="9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1"/>
      <c r="AE837" s="11"/>
      <c r="AF837" s="11"/>
      <c r="AG837" s="3"/>
    </row>
    <row r="838" spans="1:33" x14ac:dyDescent="0.3">
      <c r="A838" s="8"/>
      <c r="B838" s="8"/>
      <c r="C838" s="9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1"/>
      <c r="AE838" s="11"/>
      <c r="AF838" s="11"/>
      <c r="AG838" s="3"/>
    </row>
    <row r="839" spans="1:33" x14ac:dyDescent="0.3">
      <c r="A839" s="8"/>
      <c r="B839" s="8"/>
      <c r="C839" s="9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1"/>
      <c r="AE839" s="11"/>
      <c r="AF839" s="11"/>
      <c r="AG839" s="3"/>
    </row>
    <row r="840" spans="1:33" x14ac:dyDescent="0.3">
      <c r="A840" s="8"/>
      <c r="B840" s="8"/>
      <c r="C840" s="9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1"/>
      <c r="AE840" s="11"/>
      <c r="AF840" s="11"/>
      <c r="AG840" s="3"/>
    </row>
    <row r="841" spans="1:33" ht="21.6" customHeight="1" x14ac:dyDescent="0.3">
      <c r="A841" s="8"/>
      <c r="B841" s="8"/>
      <c r="C841" s="9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1"/>
      <c r="AE841" s="11"/>
      <c r="AF841" s="11"/>
      <c r="AG841" s="3"/>
    </row>
    <row r="842" spans="1:33" x14ac:dyDescent="0.3">
      <c r="A842" s="8"/>
      <c r="B842" s="8"/>
      <c r="C842" s="9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1"/>
      <c r="AE842" s="11"/>
      <c r="AF842" s="11"/>
      <c r="AG842" s="3"/>
    </row>
    <row r="843" spans="1:33" x14ac:dyDescent="0.3">
      <c r="A843" s="8"/>
      <c r="B843" s="8"/>
      <c r="C843" s="9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1"/>
      <c r="AE843" s="11"/>
      <c r="AF843" s="11"/>
      <c r="AG843" s="3"/>
    </row>
    <row r="844" spans="1:33" x14ac:dyDescent="0.3">
      <c r="A844" s="8"/>
      <c r="B844" s="8"/>
      <c r="C844" s="12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1"/>
      <c r="AE844" s="11"/>
      <c r="AF844" s="11"/>
      <c r="AG844" s="3"/>
    </row>
    <row r="845" spans="1:33" x14ac:dyDescent="0.3">
      <c r="A845" s="8"/>
      <c r="B845" s="8"/>
      <c r="C845" s="13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5"/>
      <c r="AE845" s="11"/>
      <c r="AF845" s="11"/>
      <c r="AG845" s="3"/>
    </row>
    <row r="846" spans="1:33" s="3" customFormat="1" ht="15.75" x14ac:dyDescent="0.25">
      <c r="A846" s="8"/>
      <c r="B846" s="8"/>
      <c r="C846" s="9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1"/>
      <c r="AE846" s="11"/>
      <c r="AF846" s="11"/>
    </row>
    <row r="847" spans="1:33" s="3" customFormat="1" ht="35.25" customHeight="1" x14ac:dyDescent="0.25">
      <c r="A847" s="8"/>
      <c r="B847" s="8"/>
      <c r="C847" s="12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1"/>
      <c r="AE847" s="11"/>
      <c r="AF847" s="11"/>
    </row>
    <row r="848" spans="1:33" s="3" customFormat="1" ht="35.25" customHeight="1" x14ac:dyDescent="0.25">
      <c r="A848" s="8"/>
      <c r="B848" s="8"/>
      <c r="C848" s="12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1"/>
      <c r="AE848" s="11"/>
      <c r="AF848" s="11"/>
    </row>
    <row r="849" spans="1:33" s="3" customFormat="1" ht="36.75" customHeight="1" x14ac:dyDescent="0.25">
      <c r="A849" s="8"/>
      <c r="B849" s="8"/>
      <c r="C849" s="12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1"/>
      <c r="AE849" s="11"/>
      <c r="AF849" s="11"/>
    </row>
    <row r="850" spans="1:33" s="3" customFormat="1" ht="15.75" x14ac:dyDescent="0.25">
      <c r="A850" s="8"/>
      <c r="B850" s="8"/>
      <c r="C850" s="12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1"/>
      <c r="AE850" s="11"/>
      <c r="AF850" s="11"/>
    </row>
    <row r="851" spans="1:33" s="3" customFormat="1" ht="15.75" x14ac:dyDescent="0.25">
      <c r="A851" s="8"/>
      <c r="B851" s="8"/>
      <c r="C851" s="9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7"/>
      <c r="AE851" s="11"/>
      <c r="AF851" s="11"/>
    </row>
    <row r="852" spans="1:33" x14ac:dyDescent="0.3">
      <c r="A852" s="8"/>
      <c r="B852" s="8"/>
      <c r="C852" s="9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1"/>
      <c r="AE852" s="11"/>
      <c r="AF852" s="11"/>
      <c r="AG852" s="3"/>
    </row>
    <row r="853" spans="1:33" x14ac:dyDescent="0.3">
      <c r="A853" s="8"/>
      <c r="B853" s="8"/>
      <c r="C853" s="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1"/>
      <c r="AE853" s="11"/>
      <c r="AF853" s="11"/>
      <c r="AG853" s="3"/>
    </row>
    <row r="854" spans="1:33" x14ac:dyDescent="0.3">
      <c r="A854" s="8"/>
      <c r="B854" s="8"/>
      <c r="C854" s="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1"/>
      <c r="AE854" s="11"/>
      <c r="AF854" s="11"/>
      <c r="AG854" s="3"/>
    </row>
    <row r="855" spans="1:33" x14ac:dyDescent="0.3">
      <c r="A855" s="8"/>
      <c r="B855" s="8"/>
      <c r="C855" s="9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1"/>
      <c r="AE855" s="11"/>
      <c r="AF855" s="11"/>
      <c r="AG855" s="3"/>
    </row>
    <row r="856" spans="1:33" ht="21.6" customHeight="1" x14ac:dyDescent="0.3">
      <c r="A856" s="8"/>
      <c r="B856" s="8"/>
      <c r="C856" s="9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1"/>
      <c r="AE856" s="11"/>
      <c r="AF856" s="11"/>
      <c r="AG856" s="3"/>
    </row>
    <row r="857" spans="1:33" x14ac:dyDescent="0.3">
      <c r="A857" s="8"/>
      <c r="B857" s="8"/>
      <c r="C857" s="9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1"/>
      <c r="AE857" s="11"/>
      <c r="AF857" s="11"/>
      <c r="AG857" s="3"/>
    </row>
    <row r="858" spans="1:33" x14ac:dyDescent="0.3">
      <c r="A858" s="8"/>
      <c r="B858" s="8"/>
      <c r="C858" s="9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1"/>
      <c r="AE858" s="11"/>
      <c r="AF858" s="11"/>
      <c r="AG858" s="3"/>
    </row>
    <row r="859" spans="1:33" x14ac:dyDescent="0.3">
      <c r="A859" s="8"/>
      <c r="B859" s="8"/>
      <c r="C859" s="12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1"/>
      <c r="AE859" s="11"/>
      <c r="AF859" s="11"/>
      <c r="AG859" s="3"/>
    </row>
    <row r="860" spans="1:33" x14ac:dyDescent="0.3">
      <c r="A860" s="8"/>
      <c r="B860" s="8"/>
      <c r="C860" s="13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5"/>
      <c r="AE860" s="11"/>
      <c r="AF860" s="11"/>
      <c r="AG860" s="3"/>
    </row>
    <row r="861" spans="1:33" s="3" customFormat="1" ht="15.75" x14ac:dyDescent="0.25">
      <c r="A861" s="8"/>
      <c r="B861" s="8"/>
      <c r="C861" s="9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1"/>
      <c r="AE861" s="11"/>
      <c r="AF861" s="11"/>
    </row>
    <row r="862" spans="1:33" s="3" customFormat="1" ht="35.25" customHeight="1" x14ac:dyDescent="0.25">
      <c r="A862" s="8"/>
      <c r="B862" s="8"/>
      <c r="C862" s="12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1"/>
      <c r="AE862" s="11"/>
      <c r="AF862" s="11"/>
    </row>
    <row r="863" spans="1:33" s="3" customFormat="1" ht="35.25" customHeight="1" x14ac:dyDescent="0.25">
      <c r="A863" s="8"/>
      <c r="B863" s="8"/>
      <c r="C863" s="12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1"/>
      <c r="AE863" s="11"/>
      <c r="AF863" s="11"/>
    </row>
    <row r="864" spans="1:33" s="3" customFormat="1" ht="36.75" customHeight="1" x14ac:dyDescent="0.25">
      <c r="A864" s="8"/>
      <c r="B864" s="8"/>
      <c r="C864" s="12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1"/>
      <c r="AE864" s="11"/>
      <c r="AF864" s="11"/>
    </row>
    <row r="865" spans="1:33" s="3" customFormat="1" ht="15.75" x14ac:dyDescent="0.25">
      <c r="A865" s="8"/>
      <c r="B865" s="8"/>
      <c r="C865" s="12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1"/>
      <c r="AE865" s="11"/>
      <c r="AF865" s="11"/>
    </row>
    <row r="866" spans="1:33" s="3" customFormat="1" ht="15.75" x14ac:dyDescent="0.25">
      <c r="A866" s="8"/>
      <c r="B866" s="8"/>
      <c r="C866" s="9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7"/>
      <c r="AE866" s="11"/>
      <c r="AF866" s="11"/>
    </row>
    <row r="867" spans="1:33" x14ac:dyDescent="0.3">
      <c r="A867" s="8"/>
      <c r="B867" s="8"/>
      <c r="C867" s="9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1"/>
      <c r="AE867" s="11"/>
      <c r="AF867" s="11"/>
      <c r="AG867" s="3"/>
    </row>
    <row r="868" spans="1:33" x14ac:dyDescent="0.3">
      <c r="A868" s="8"/>
      <c r="B868" s="8"/>
      <c r="C868" s="9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1"/>
      <c r="AE868" s="11"/>
      <c r="AF868" s="11"/>
      <c r="AG868" s="3"/>
    </row>
    <row r="869" spans="1:33" x14ac:dyDescent="0.3">
      <c r="A869" s="8"/>
      <c r="B869" s="8"/>
      <c r="C869" s="9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1"/>
      <c r="AE869" s="11"/>
      <c r="AF869" s="11"/>
      <c r="AG869" s="3"/>
    </row>
    <row r="870" spans="1:33" x14ac:dyDescent="0.3">
      <c r="A870" s="8"/>
      <c r="B870" s="8"/>
      <c r="C870" s="9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1"/>
      <c r="AE870" s="11"/>
      <c r="AF870" s="11"/>
      <c r="AG870" s="3"/>
    </row>
    <row r="871" spans="1:33" ht="21.6" customHeight="1" x14ac:dyDescent="0.3">
      <c r="A871" s="8"/>
      <c r="B871" s="8"/>
      <c r="C871" s="9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1"/>
      <c r="AE871" s="11"/>
      <c r="AF871" s="11"/>
      <c r="AG871" s="3"/>
    </row>
    <row r="872" spans="1:33" x14ac:dyDescent="0.3">
      <c r="A872" s="8"/>
      <c r="B872" s="8"/>
      <c r="C872" s="9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1"/>
      <c r="AE872" s="11"/>
      <c r="AF872" s="11"/>
      <c r="AG872" s="3"/>
    </row>
    <row r="873" spans="1:33" x14ac:dyDescent="0.3">
      <c r="A873" s="8"/>
      <c r="B873" s="8"/>
      <c r="C873" s="9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1"/>
      <c r="AE873" s="11"/>
      <c r="AF873" s="11"/>
      <c r="AG873" s="3"/>
    </row>
    <row r="874" spans="1:33" x14ac:dyDescent="0.3">
      <c r="A874" s="8"/>
      <c r="B874" s="8"/>
      <c r="C874" s="12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1"/>
      <c r="AE874" s="11"/>
      <c r="AF874" s="11"/>
      <c r="AG874" s="3"/>
    </row>
    <row r="875" spans="1:33" x14ac:dyDescent="0.3">
      <c r="A875" s="8"/>
      <c r="B875" s="8"/>
      <c r="C875" s="13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5"/>
      <c r="AE875" s="11"/>
      <c r="AF875" s="11"/>
      <c r="AG875" s="3"/>
    </row>
    <row r="876" spans="1:33" s="3" customFormat="1" ht="15.75" x14ac:dyDescent="0.25">
      <c r="A876" s="8"/>
      <c r="B876" s="8"/>
      <c r="C876" s="9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1"/>
      <c r="AE876" s="11"/>
      <c r="AF876" s="11"/>
    </row>
    <row r="877" spans="1:33" s="3" customFormat="1" ht="35.25" customHeight="1" x14ac:dyDescent="0.25">
      <c r="A877" s="8"/>
      <c r="B877" s="8"/>
      <c r="C877" s="12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1"/>
      <c r="AE877" s="11"/>
      <c r="AF877" s="11"/>
    </row>
    <row r="878" spans="1:33" s="3" customFormat="1" ht="35.25" customHeight="1" x14ac:dyDescent="0.25">
      <c r="A878" s="8"/>
      <c r="B878" s="8"/>
      <c r="C878" s="12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1"/>
      <c r="AE878" s="11"/>
      <c r="AF878" s="11"/>
    </row>
    <row r="879" spans="1:33" s="3" customFormat="1" ht="36.75" customHeight="1" x14ac:dyDescent="0.25">
      <c r="A879" s="8"/>
      <c r="B879" s="8"/>
      <c r="C879" s="12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1"/>
      <c r="AE879" s="11"/>
      <c r="AF879" s="11"/>
    </row>
    <row r="880" spans="1:33" s="3" customFormat="1" ht="15.75" x14ac:dyDescent="0.25">
      <c r="A880" s="8"/>
      <c r="B880" s="8"/>
      <c r="C880" s="12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1"/>
      <c r="AE880" s="11"/>
      <c r="AF880" s="11"/>
    </row>
    <row r="881" spans="1:33" s="3" customFormat="1" ht="15.75" x14ac:dyDescent="0.25">
      <c r="A881" s="8"/>
      <c r="B881" s="8"/>
      <c r="C881" s="9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7"/>
      <c r="AE881" s="11"/>
      <c r="AF881" s="11"/>
    </row>
    <row r="882" spans="1:33" x14ac:dyDescent="0.3">
      <c r="A882" s="8"/>
      <c r="B882" s="8"/>
      <c r="C882" s="9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1"/>
      <c r="AE882" s="11"/>
      <c r="AF882" s="11"/>
      <c r="AG882" s="3"/>
    </row>
    <row r="883" spans="1:33" x14ac:dyDescent="0.3">
      <c r="A883" s="8"/>
      <c r="B883" s="8"/>
      <c r="C883" s="9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1"/>
      <c r="AE883" s="11"/>
      <c r="AF883" s="11"/>
      <c r="AG883" s="3"/>
    </row>
    <row r="884" spans="1:33" x14ac:dyDescent="0.3">
      <c r="A884" s="8"/>
      <c r="B884" s="8"/>
      <c r="C884" s="9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1"/>
      <c r="AE884" s="11"/>
      <c r="AF884" s="11"/>
      <c r="AG884" s="3"/>
    </row>
    <row r="885" spans="1:33" x14ac:dyDescent="0.3">
      <c r="A885" s="8"/>
      <c r="B885" s="8"/>
      <c r="C885" s="9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1"/>
      <c r="AE885" s="11"/>
      <c r="AF885" s="11"/>
      <c r="AG885" s="3"/>
    </row>
    <row r="886" spans="1:33" ht="21.6" customHeight="1" x14ac:dyDescent="0.3">
      <c r="A886" s="8"/>
      <c r="B886" s="8"/>
      <c r="C886" s="9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1"/>
      <c r="AE886" s="11"/>
      <c r="AF886" s="11"/>
      <c r="AG886" s="3"/>
    </row>
    <row r="887" spans="1:33" x14ac:dyDescent="0.3">
      <c r="A887" s="8"/>
      <c r="B887" s="8"/>
      <c r="C887" s="9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1"/>
      <c r="AE887" s="11"/>
      <c r="AF887" s="11"/>
      <c r="AG887" s="3"/>
    </row>
    <row r="888" spans="1:33" x14ac:dyDescent="0.3">
      <c r="A888" s="8"/>
      <c r="B888" s="8"/>
      <c r="C888" s="9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1"/>
      <c r="AE888" s="11"/>
      <c r="AF888" s="11"/>
      <c r="AG888" s="3"/>
    </row>
    <row r="889" spans="1:33" x14ac:dyDescent="0.3">
      <c r="A889" s="8"/>
      <c r="B889" s="8"/>
      <c r="C889" s="12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1"/>
      <c r="AE889" s="11"/>
      <c r="AF889" s="11"/>
      <c r="AG889" s="3"/>
    </row>
    <row r="890" spans="1:33" x14ac:dyDescent="0.3">
      <c r="A890" s="8"/>
      <c r="B890" s="8"/>
      <c r="C890" s="13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5"/>
      <c r="AE890" s="11"/>
      <c r="AF890" s="11"/>
      <c r="AG890" s="3"/>
    </row>
    <row r="891" spans="1:33" s="3" customFormat="1" ht="15.75" x14ac:dyDescent="0.25">
      <c r="A891" s="8"/>
      <c r="B891" s="8"/>
      <c r="C891" s="9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1"/>
      <c r="AE891" s="11"/>
      <c r="AF891" s="11"/>
    </row>
    <row r="892" spans="1:33" s="3" customFormat="1" ht="35.25" customHeight="1" x14ac:dyDescent="0.25">
      <c r="A892" s="8"/>
      <c r="B892" s="8"/>
      <c r="C892" s="12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1"/>
      <c r="AE892" s="11"/>
      <c r="AF892" s="11"/>
    </row>
    <row r="893" spans="1:33" s="3" customFormat="1" ht="35.25" customHeight="1" x14ac:dyDescent="0.25">
      <c r="A893" s="8"/>
      <c r="B893" s="8"/>
      <c r="C893" s="12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1"/>
      <c r="AE893" s="11"/>
      <c r="AF893" s="11"/>
    </row>
    <row r="894" spans="1:33" s="3" customFormat="1" ht="36.75" customHeight="1" x14ac:dyDescent="0.25">
      <c r="A894" s="8"/>
      <c r="B894" s="8"/>
      <c r="C894" s="12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1"/>
      <c r="AE894" s="11"/>
      <c r="AF894" s="11"/>
    </row>
    <row r="895" spans="1:33" s="3" customFormat="1" ht="15.75" x14ac:dyDescent="0.25">
      <c r="A895" s="8"/>
      <c r="B895" s="8"/>
      <c r="C895" s="12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1"/>
      <c r="AE895" s="11"/>
      <c r="AF895" s="11"/>
    </row>
    <row r="896" spans="1:33" s="3" customFormat="1" ht="15.75" x14ac:dyDescent="0.25">
      <c r="A896" s="8"/>
      <c r="B896" s="8"/>
      <c r="C896" s="9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7"/>
      <c r="AE896" s="11"/>
      <c r="AF896" s="11"/>
    </row>
    <row r="897" spans="1:33" x14ac:dyDescent="0.3">
      <c r="A897" s="8"/>
      <c r="B897" s="8"/>
      <c r="C897" s="9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1"/>
      <c r="AE897" s="11"/>
      <c r="AF897" s="11"/>
      <c r="AG897" s="3"/>
    </row>
    <row r="898" spans="1:33" x14ac:dyDescent="0.3">
      <c r="A898" s="8"/>
      <c r="B898" s="8"/>
      <c r="C898" s="9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1"/>
      <c r="AE898" s="11"/>
      <c r="AF898" s="11"/>
      <c r="AG898" s="3"/>
    </row>
    <row r="899" spans="1:33" x14ac:dyDescent="0.3">
      <c r="A899" s="8"/>
      <c r="B899" s="8"/>
      <c r="C899" s="9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1"/>
      <c r="AE899" s="11"/>
      <c r="AF899" s="11"/>
      <c r="AG899" s="3"/>
    </row>
    <row r="900" spans="1:33" x14ac:dyDescent="0.3">
      <c r="A900" s="8"/>
      <c r="B900" s="8"/>
      <c r="C900" s="9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1"/>
      <c r="AE900" s="11"/>
      <c r="AF900" s="11"/>
      <c r="AG900" s="3"/>
    </row>
    <row r="901" spans="1:33" ht="21.6" customHeight="1" x14ac:dyDescent="0.3">
      <c r="A901" s="8"/>
      <c r="B901" s="8"/>
      <c r="C901" s="9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1"/>
      <c r="AE901" s="11"/>
      <c r="AF901" s="11"/>
      <c r="AG901" s="3"/>
    </row>
    <row r="902" spans="1:33" x14ac:dyDescent="0.3">
      <c r="A902" s="8"/>
      <c r="B902" s="8"/>
      <c r="C902" s="9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1"/>
      <c r="AE902" s="11"/>
      <c r="AF902" s="11"/>
      <c r="AG902" s="3"/>
    </row>
    <row r="903" spans="1:33" x14ac:dyDescent="0.3">
      <c r="A903" s="8"/>
      <c r="B903" s="8"/>
      <c r="C903" s="9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1"/>
      <c r="AE903" s="11"/>
      <c r="AF903" s="11"/>
      <c r="AG903" s="3"/>
    </row>
    <row r="904" spans="1:33" x14ac:dyDescent="0.3">
      <c r="A904" s="8"/>
      <c r="B904" s="8"/>
      <c r="C904" s="12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1"/>
      <c r="AE904" s="11"/>
      <c r="AF904" s="11"/>
      <c r="AG904" s="3"/>
    </row>
    <row r="905" spans="1:33" x14ac:dyDescent="0.3">
      <c r="A905" s="8"/>
      <c r="B905" s="8"/>
      <c r="C905" s="13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5"/>
      <c r="AE905" s="11"/>
      <c r="AF905" s="11"/>
      <c r="AG905" s="3"/>
    </row>
    <row r="906" spans="1:33" s="3" customFormat="1" ht="15.75" x14ac:dyDescent="0.25">
      <c r="A906" s="8"/>
      <c r="B906" s="8"/>
      <c r="C906" s="9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1"/>
      <c r="AE906" s="11"/>
      <c r="AF906" s="11"/>
    </row>
    <row r="907" spans="1:33" s="3" customFormat="1" ht="35.25" customHeight="1" x14ac:dyDescent="0.25">
      <c r="A907" s="8"/>
      <c r="B907" s="8"/>
      <c r="C907" s="12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1"/>
      <c r="AE907" s="11"/>
      <c r="AF907" s="11"/>
    </row>
    <row r="908" spans="1:33" s="3" customFormat="1" ht="35.25" customHeight="1" x14ac:dyDescent="0.25">
      <c r="A908" s="8"/>
      <c r="B908" s="8"/>
      <c r="C908" s="12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1"/>
      <c r="AE908" s="11"/>
      <c r="AF908" s="11"/>
    </row>
    <row r="909" spans="1:33" s="3" customFormat="1" ht="36.75" customHeight="1" x14ac:dyDescent="0.25">
      <c r="A909" s="8"/>
      <c r="B909" s="8"/>
      <c r="C909" s="12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1"/>
      <c r="AE909" s="11"/>
      <c r="AF909" s="11"/>
    </row>
    <row r="910" spans="1:33" s="3" customFormat="1" ht="15.75" x14ac:dyDescent="0.25">
      <c r="A910" s="8"/>
      <c r="B910" s="8"/>
      <c r="C910" s="12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1"/>
      <c r="AE910" s="11"/>
      <c r="AF910" s="11"/>
    </row>
    <row r="911" spans="1:33" s="3" customFormat="1" ht="15.75" x14ac:dyDescent="0.25">
      <c r="A911" s="8"/>
      <c r="B911" s="8"/>
      <c r="C911" s="9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7"/>
      <c r="AE911" s="11"/>
      <c r="AF911" s="11"/>
    </row>
    <row r="912" spans="1:33" x14ac:dyDescent="0.3">
      <c r="A912" s="8"/>
      <c r="B912" s="8"/>
      <c r="C912" s="9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1"/>
      <c r="AE912" s="11"/>
      <c r="AF912" s="11"/>
      <c r="AG912" s="3"/>
    </row>
    <row r="913" spans="1:33" x14ac:dyDescent="0.3">
      <c r="A913" s="8"/>
      <c r="B913" s="8"/>
      <c r="C913" s="9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1"/>
      <c r="AE913" s="11"/>
      <c r="AF913" s="11"/>
      <c r="AG913" s="3"/>
    </row>
    <row r="914" spans="1:33" x14ac:dyDescent="0.3">
      <c r="A914" s="8"/>
      <c r="B914" s="8"/>
      <c r="C914" s="9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1"/>
      <c r="AE914" s="11"/>
      <c r="AF914" s="11"/>
      <c r="AG914" s="3"/>
    </row>
    <row r="915" spans="1:33" x14ac:dyDescent="0.3">
      <c r="A915" s="8"/>
      <c r="B915" s="8"/>
      <c r="C915" s="9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1"/>
      <c r="AE915" s="11"/>
      <c r="AF915" s="11"/>
      <c r="AG915" s="3"/>
    </row>
    <row r="916" spans="1:33" ht="21.6" customHeight="1" x14ac:dyDescent="0.3">
      <c r="A916" s="8"/>
      <c r="B916" s="8"/>
      <c r="C916" s="9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1"/>
      <c r="AE916" s="11"/>
      <c r="AF916" s="11"/>
      <c r="AG916" s="3"/>
    </row>
    <row r="917" spans="1:33" x14ac:dyDescent="0.3">
      <c r="A917" s="8"/>
      <c r="B917" s="8"/>
      <c r="C917" s="9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1"/>
      <c r="AE917" s="11"/>
      <c r="AF917" s="11"/>
      <c r="AG917" s="3"/>
    </row>
    <row r="918" spans="1:33" x14ac:dyDescent="0.3">
      <c r="A918" s="8"/>
      <c r="B918" s="8"/>
      <c r="C918" s="9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1"/>
      <c r="AE918" s="11"/>
      <c r="AF918" s="11"/>
      <c r="AG918" s="3"/>
    </row>
    <row r="919" spans="1:33" x14ac:dyDescent="0.3">
      <c r="A919" s="8"/>
      <c r="B919" s="8"/>
      <c r="C919" s="12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1"/>
      <c r="AE919" s="11"/>
      <c r="AF919" s="11"/>
      <c r="AG919" s="3"/>
    </row>
    <row r="920" spans="1:33" x14ac:dyDescent="0.3">
      <c r="A920" s="8"/>
      <c r="B920" s="8"/>
      <c r="C920" s="13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5"/>
      <c r="AE920" s="11"/>
      <c r="AF920" s="11"/>
      <c r="AG920" s="3"/>
    </row>
    <row r="921" spans="1:33" s="3" customFormat="1" ht="15.75" x14ac:dyDescent="0.25">
      <c r="A921" s="8"/>
      <c r="B921" s="8"/>
      <c r="C921" s="9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1"/>
      <c r="AE921" s="11"/>
      <c r="AF921" s="11"/>
    </row>
    <row r="922" spans="1:33" s="3" customFormat="1" ht="35.25" customHeight="1" x14ac:dyDescent="0.25">
      <c r="A922" s="8"/>
      <c r="B922" s="8"/>
      <c r="C922" s="12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1"/>
      <c r="AE922" s="11"/>
      <c r="AF922" s="11"/>
    </row>
    <row r="923" spans="1:33" s="3" customFormat="1" ht="35.25" customHeight="1" x14ac:dyDescent="0.25">
      <c r="A923" s="8"/>
      <c r="B923" s="8"/>
      <c r="C923" s="12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1"/>
      <c r="AE923" s="11"/>
      <c r="AF923" s="11"/>
    </row>
    <row r="924" spans="1:33" s="3" customFormat="1" ht="36.75" customHeight="1" x14ac:dyDescent="0.25">
      <c r="A924" s="8"/>
      <c r="B924" s="8"/>
      <c r="C924" s="12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1"/>
      <c r="AE924" s="11"/>
      <c r="AF924" s="11"/>
    </row>
    <row r="925" spans="1:33" s="3" customFormat="1" ht="15.75" x14ac:dyDescent="0.25">
      <c r="A925" s="8"/>
      <c r="B925" s="8"/>
      <c r="C925" s="12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1"/>
      <c r="AE925" s="11"/>
      <c r="AF925" s="11"/>
    </row>
    <row r="926" spans="1:33" s="3" customFormat="1" ht="15.75" x14ac:dyDescent="0.25">
      <c r="A926" s="8"/>
      <c r="B926" s="8"/>
      <c r="C926" s="9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7"/>
      <c r="AE926" s="11"/>
      <c r="AF926" s="11"/>
    </row>
    <row r="927" spans="1:33" x14ac:dyDescent="0.3">
      <c r="A927" s="8"/>
      <c r="B927" s="8"/>
      <c r="C927" s="9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1"/>
      <c r="AE927" s="11"/>
      <c r="AF927" s="11"/>
      <c r="AG927" s="3"/>
    </row>
    <row r="928" spans="1:33" x14ac:dyDescent="0.3">
      <c r="A928" s="8"/>
      <c r="B928" s="8"/>
      <c r="C928" s="9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1"/>
      <c r="AE928" s="11"/>
      <c r="AF928" s="11"/>
      <c r="AG928" s="3"/>
    </row>
    <row r="929" spans="1:33" x14ac:dyDescent="0.3">
      <c r="A929" s="8"/>
      <c r="B929" s="8"/>
      <c r="C929" s="9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1"/>
      <c r="AE929" s="11"/>
      <c r="AF929" s="11"/>
      <c r="AG929" s="3"/>
    </row>
    <row r="930" spans="1:33" x14ac:dyDescent="0.3">
      <c r="A930" s="8"/>
      <c r="B930" s="8"/>
      <c r="C930" s="9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1"/>
      <c r="AE930" s="11"/>
      <c r="AF930" s="11"/>
      <c r="AG930" s="3"/>
    </row>
    <row r="931" spans="1:33" ht="21.6" customHeight="1" x14ac:dyDescent="0.3">
      <c r="A931" s="8"/>
      <c r="B931" s="8"/>
      <c r="C931" s="9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1"/>
      <c r="AE931" s="11"/>
      <c r="AF931" s="11"/>
      <c r="AG931" s="3"/>
    </row>
    <row r="932" spans="1:33" x14ac:dyDescent="0.3">
      <c r="A932" s="8"/>
      <c r="B932" s="8"/>
      <c r="C932" s="9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1"/>
      <c r="AE932" s="11"/>
      <c r="AF932" s="11"/>
      <c r="AG932" s="3"/>
    </row>
    <row r="933" spans="1:33" x14ac:dyDescent="0.3">
      <c r="A933" s="8"/>
      <c r="B933" s="8"/>
      <c r="C933" s="9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1"/>
      <c r="AE933" s="11"/>
      <c r="AF933" s="11"/>
      <c r="AG933" s="3"/>
    </row>
    <row r="934" spans="1:33" x14ac:dyDescent="0.3">
      <c r="A934" s="8"/>
      <c r="B934" s="8"/>
      <c r="C934" s="12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1"/>
      <c r="AE934" s="11"/>
      <c r="AF934" s="11"/>
      <c r="AG934" s="3"/>
    </row>
    <row r="935" spans="1:33" x14ac:dyDescent="0.3">
      <c r="A935" s="8"/>
      <c r="B935" s="8"/>
      <c r="C935" s="13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5"/>
      <c r="AE935" s="11"/>
      <c r="AF935" s="11"/>
      <c r="AG935" s="3"/>
    </row>
    <row r="936" spans="1:33" s="3" customFormat="1" ht="15.75" x14ac:dyDescent="0.25">
      <c r="A936" s="8"/>
      <c r="B936" s="8"/>
      <c r="C936" s="9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1"/>
      <c r="AE936" s="11"/>
      <c r="AF936" s="11"/>
    </row>
    <row r="937" spans="1:33" s="3" customFormat="1" ht="35.25" customHeight="1" x14ac:dyDescent="0.25">
      <c r="A937" s="8"/>
      <c r="B937" s="8"/>
      <c r="C937" s="12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1"/>
      <c r="AE937" s="11"/>
      <c r="AF937" s="11"/>
    </row>
    <row r="938" spans="1:33" s="3" customFormat="1" ht="35.25" customHeight="1" x14ac:dyDescent="0.25">
      <c r="A938" s="8"/>
      <c r="B938" s="8"/>
      <c r="C938" s="12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1"/>
      <c r="AE938" s="11"/>
      <c r="AF938" s="11"/>
    </row>
    <row r="939" spans="1:33" s="3" customFormat="1" ht="36.75" customHeight="1" x14ac:dyDescent="0.25">
      <c r="A939" s="8"/>
      <c r="B939" s="8"/>
      <c r="C939" s="12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1"/>
      <c r="AE939" s="11"/>
      <c r="AF939" s="11"/>
    </row>
    <row r="940" spans="1:33" s="3" customFormat="1" ht="15.75" x14ac:dyDescent="0.25">
      <c r="A940" s="8"/>
      <c r="B940" s="8"/>
      <c r="C940" s="12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1"/>
      <c r="AE940" s="11"/>
      <c r="AF940" s="11"/>
    </row>
    <row r="941" spans="1:33" s="3" customFormat="1" ht="15.75" x14ac:dyDescent="0.25">
      <c r="A941" s="8"/>
      <c r="B941" s="8"/>
      <c r="C941" s="9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7"/>
      <c r="AE941" s="11"/>
      <c r="AF941" s="11"/>
    </row>
    <row r="942" spans="1:33" x14ac:dyDescent="0.3">
      <c r="A942" s="8"/>
      <c r="B942" s="8"/>
      <c r="C942" s="9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1"/>
      <c r="AE942" s="11"/>
      <c r="AF942" s="11"/>
      <c r="AG942" s="3"/>
    </row>
    <row r="943" spans="1:33" x14ac:dyDescent="0.3">
      <c r="A943" s="8"/>
      <c r="B943" s="8"/>
      <c r="C943" s="9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1"/>
      <c r="AE943" s="11"/>
      <c r="AF943" s="11"/>
      <c r="AG943" s="3"/>
    </row>
    <row r="944" spans="1:33" x14ac:dyDescent="0.3">
      <c r="A944" s="8"/>
      <c r="B944" s="8"/>
      <c r="C944" s="9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1"/>
      <c r="AE944" s="11"/>
      <c r="AF944" s="11"/>
      <c r="AG944" s="3"/>
    </row>
    <row r="945" spans="1:33" x14ac:dyDescent="0.3">
      <c r="A945" s="8"/>
      <c r="B945" s="8"/>
      <c r="C945" s="9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1"/>
      <c r="AE945" s="11"/>
      <c r="AF945" s="11"/>
      <c r="AG945" s="3"/>
    </row>
    <row r="946" spans="1:33" ht="21.6" customHeight="1" x14ac:dyDescent="0.3">
      <c r="A946" s="8"/>
      <c r="B946" s="8"/>
      <c r="C946" s="9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1"/>
      <c r="AE946" s="11"/>
      <c r="AF946" s="11"/>
      <c r="AG946" s="3"/>
    </row>
    <row r="947" spans="1:33" x14ac:dyDescent="0.3">
      <c r="A947" s="8"/>
      <c r="B947" s="8"/>
      <c r="C947" s="9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1"/>
      <c r="AE947" s="11"/>
      <c r="AF947" s="11"/>
      <c r="AG947" s="3"/>
    </row>
    <row r="948" spans="1:33" x14ac:dyDescent="0.3">
      <c r="A948" s="8"/>
      <c r="B948" s="8"/>
      <c r="C948" s="9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1"/>
      <c r="AE948" s="11"/>
      <c r="AF948" s="11"/>
      <c r="AG948" s="3"/>
    </row>
    <row r="949" spans="1:33" x14ac:dyDescent="0.3">
      <c r="A949" s="8"/>
      <c r="B949" s="8"/>
      <c r="C949" s="12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1"/>
      <c r="AE949" s="11"/>
      <c r="AF949" s="11"/>
      <c r="AG949" s="3"/>
    </row>
    <row r="950" spans="1:33" x14ac:dyDescent="0.3">
      <c r="A950" s="8"/>
      <c r="B950" s="8"/>
      <c r="C950" s="13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5"/>
      <c r="AE950" s="11"/>
      <c r="AF950" s="11"/>
      <c r="AG950" s="3"/>
    </row>
    <row r="951" spans="1:33" s="3" customFormat="1" ht="15.75" x14ac:dyDescent="0.25">
      <c r="A951" s="8"/>
      <c r="B951" s="8"/>
      <c r="C951" s="9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1"/>
      <c r="AE951" s="11"/>
      <c r="AF951" s="11"/>
    </row>
    <row r="952" spans="1:33" s="3" customFormat="1" ht="35.25" customHeight="1" x14ac:dyDescent="0.25">
      <c r="A952" s="8"/>
      <c r="B952" s="8"/>
      <c r="C952" s="12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1"/>
      <c r="AE952" s="11"/>
      <c r="AF952" s="11"/>
    </row>
    <row r="953" spans="1:33" s="3" customFormat="1" ht="35.25" customHeight="1" x14ac:dyDescent="0.25">
      <c r="A953" s="8"/>
      <c r="B953" s="8"/>
      <c r="C953" s="12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1"/>
      <c r="AE953" s="11"/>
      <c r="AF953" s="11"/>
    </row>
    <row r="954" spans="1:33" s="3" customFormat="1" ht="36.75" customHeight="1" x14ac:dyDescent="0.25">
      <c r="A954" s="8"/>
      <c r="B954" s="8"/>
      <c r="C954" s="12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1"/>
      <c r="AE954" s="11"/>
      <c r="AF954" s="11"/>
    </row>
    <row r="955" spans="1:33" s="3" customFormat="1" ht="15.75" x14ac:dyDescent="0.25">
      <c r="A955" s="8"/>
      <c r="B955" s="8"/>
      <c r="C955" s="12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1"/>
      <c r="AE955" s="11"/>
      <c r="AF955" s="11"/>
    </row>
    <row r="956" spans="1:33" s="3" customFormat="1" ht="15.75" x14ac:dyDescent="0.25">
      <c r="A956" s="8"/>
      <c r="B956" s="8"/>
      <c r="C956" s="9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7"/>
      <c r="AE956" s="11"/>
      <c r="AF956" s="11"/>
    </row>
    <row r="957" spans="1:33" x14ac:dyDescent="0.3">
      <c r="A957" s="8"/>
      <c r="B957" s="8"/>
      <c r="C957" s="9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1"/>
      <c r="AE957" s="11"/>
      <c r="AF957" s="11"/>
      <c r="AG957" s="3"/>
    </row>
    <row r="958" spans="1:33" x14ac:dyDescent="0.3">
      <c r="A958" s="8"/>
      <c r="B958" s="8"/>
      <c r="C958" s="9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1"/>
      <c r="AE958" s="11"/>
      <c r="AF958" s="11"/>
      <c r="AG958" s="3"/>
    </row>
    <row r="959" spans="1:33" x14ac:dyDescent="0.3">
      <c r="A959" s="8"/>
      <c r="B959" s="8"/>
      <c r="C959" s="9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1"/>
      <c r="AE959" s="11"/>
      <c r="AF959" s="11"/>
      <c r="AG959" s="3"/>
    </row>
    <row r="960" spans="1:33" x14ac:dyDescent="0.3">
      <c r="A960" s="8"/>
      <c r="B960" s="8"/>
      <c r="C960" s="9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1"/>
      <c r="AE960" s="11"/>
      <c r="AF960" s="11"/>
      <c r="AG960" s="3"/>
    </row>
    <row r="961" spans="1:33" ht="21.6" customHeight="1" x14ac:dyDescent="0.3">
      <c r="A961" s="8"/>
      <c r="B961" s="8"/>
      <c r="C961" s="9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1"/>
      <c r="AE961" s="11"/>
      <c r="AF961" s="11"/>
      <c r="AG961" s="3"/>
    </row>
    <row r="962" spans="1:33" x14ac:dyDescent="0.3">
      <c r="A962" s="8"/>
      <c r="B962" s="8"/>
      <c r="C962" s="9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1"/>
      <c r="AE962" s="11"/>
      <c r="AF962" s="11"/>
      <c r="AG962" s="3"/>
    </row>
    <row r="963" spans="1:33" x14ac:dyDescent="0.3">
      <c r="A963" s="8"/>
      <c r="B963" s="8"/>
      <c r="C963" s="9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1"/>
      <c r="AE963" s="11"/>
      <c r="AF963" s="11"/>
      <c r="AG963" s="3"/>
    </row>
    <row r="964" spans="1:33" x14ac:dyDescent="0.3">
      <c r="A964" s="8"/>
      <c r="B964" s="8"/>
      <c r="C964" s="12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1"/>
      <c r="AE964" s="11"/>
      <c r="AF964" s="11"/>
      <c r="AG964" s="3"/>
    </row>
    <row r="965" spans="1:33" x14ac:dyDescent="0.3">
      <c r="A965" s="8"/>
      <c r="B965" s="8"/>
      <c r="C965" s="13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5"/>
      <c r="AE965" s="11"/>
      <c r="AF965" s="11"/>
      <c r="AG965" s="3"/>
    </row>
    <row r="966" spans="1:33" s="3" customFormat="1" ht="15.75" x14ac:dyDescent="0.25">
      <c r="A966" s="8"/>
      <c r="B966" s="8"/>
      <c r="C966" s="9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1"/>
      <c r="AE966" s="11"/>
      <c r="AF966" s="11"/>
    </row>
    <row r="967" spans="1:33" s="3" customFormat="1" ht="35.25" customHeight="1" x14ac:dyDescent="0.25">
      <c r="A967" s="8"/>
      <c r="B967" s="8"/>
      <c r="C967" s="12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1"/>
      <c r="AE967" s="11"/>
      <c r="AF967" s="11"/>
    </row>
    <row r="968" spans="1:33" s="3" customFormat="1" ht="35.25" customHeight="1" x14ac:dyDescent="0.25">
      <c r="A968" s="8"/>
      <c r="B968" s="8"/>
      <c r="C968" s="12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1"/>
      <c r="AE968" s="11"/>
      <c r="AF968" s="11"/>
    </row>
    <row r="969" spans="1:33" s="3" customFormat="1" ht="36.75" customHeight="1" x14ac:dyDescent="0.25">
      <c r="A969" s="8"/>
      <c r="B969" s="8"/>
      <c r="C969" s="12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1"/>
      <c r="AE969" s="11"/>
      <c r="AF969" s="11"/>
    </row>
    <row r="970" spans="1:33" s="3" customFormat="1" ht="15.75" x14ac:dyDescent="0.25">
      <c r="A970" s="8"/>
      <c r="B970" s="8"/>
      <c r="C970" s="12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1"/>
      <c r="AE970" s="11"/>
      <c r="AF970" s="11"/>
    </row>
    <row r="971" spans="1:33" s="3" customFormat="1" ht="15.75" x14ac:dyDescent="0.25">
      <c r="A971" s="8"/>
      <c r="B971" s="8"/>
      <c r="C971" s="9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7"/>
      <c r="AE971" s="11"/>
      <c r="AF971" s="11"/>
    </row>
    <row r="972" spans="1:33" x14ac:dyDescent="0.3">
      <c r="A972" s="8"/>
      <c r="B972" s="8"/>
      <c r="C972" s="9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1"/>
      <c r="AE972" s="11"/>
      <c r="AF972" s="11"/>
      <c r="AG972" s="3"/>
    </row>
    <row r="973" spans="1:33" x14ac:dyDescent="0.3">
      <c r="A973" s="8"/>
      <c r="B973" s="8"/>
      <c r="C973" s="9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1"/>
      <c r="AE973" s="11"/>
      <c r="AF973" s="11"/>
      <c r="AG973" s="3"/>
    </row>
    <row r="974" spans="1:33" x14ac:dyDescent="0.3">
      <c r="A974" s="8"/>
      <c r="B974" s="8"/>
      <c r="C974" s="9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1"/>
      <c r="AE974" s="11"/>
      <c r="AF974" s="11"/>
      <c r="AG974" s="3"/>
    </row>
    <row r="975" spans="1:33" x14ac:dyDescent="0.3">
      <c r="A975" s="8"/>
      <c r="B975" s="8"/>
      <c r="C975" s="9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1"/>
      <c r="AE975" s="11"/>
      <c r="AF975" s="11"/>
      <c r="AG975" s="3"/>
    </row>
    <row r="976" spans="1:33" ht="21.6" customHeight="1" x14ac:dyDescent="0.3">
      <c r="A976" s="8"/>
      <c r="B976" s="8"/>
      <c r="C976" s="9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1"/>
      <c r="AE976" s="11"/>
      <c r="AF976" s="11"/>
      <c r="AG976" s="3"/>
    </row>
    <row r="977" spans="1:33" x14ac:dyDescent="0.3">
      <c r="A977" s="8"/>
      <c r="B977" s="8"/>
      <c r="C977" s="9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1"/>
      <c r="AE977" s="11"/>
      <c r="AF977" s="11"/>
      <c r="AG977" s="3"/>
    </row>
    <row r="978" spans="1:33" x14ac:dyDescent="0.3">
      <c r="A978" s="8"/>
      <c r="B978" s="8"/>
      <c r="C978" s="9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1"/>
      <c r="AE978" s="11"/>
      <c r="AF978" s="11"/>
      <c r="AG978" s="3"/>
    </row>
    <row r="979" spans="1:33" x14ac:dyDescent="0.3">
      <c r="A979" s="8"/>
      <c r="B979" s="8"/>
      <c r="C979" s="12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1"/>
      <c r="AE979" s="11"/>
      <c r="AF979" s="11"/>
      <c r="AG979" s="3"/>
    </row>
    <row r="980" spans="1:33" x14ac:dyDescent="0.3">
      <c r="A980" s="8"/>
      <c r="B980" s="8"/>
      <c r="C980" s="13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5"/>
      <c r="AE980" s="11"/>
      <c r="AF980" s="11"/>
      <c r="AG980" s="3"/>
    </row>
    <row r="981" spans="1:33" s="3" customFormat="1" ht="15.75" x14ac:dyDescent="0.25">
      <c r="A981" s="8"/>
      <c r="B981" s="8"/>
      <c r="C981" s="9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1"/>
      <c r="AE981" s="11"/>
      <c r="AF981" s="11"/>
    </row>
    <row r="982" spans="1:33" s="3" customFormat="1" ht="35.25" customHeight="1" x14ac:dyDescent="0.25">
      <c r="A982" s="8"/>
      <c r="B982" s="8"/>
      <c r="C982" s="12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1"/>
      <c r="AE982" s="11"/>
      <c r="AF982" s="11"/>
    </row>
    <row r="983" spans="1:33" s="3" customFormat="1" ht="35.25" customHeight="1" x14ac:dyDescent="0.25">
      <c r="A983" s="8"/>
      <c r="B983" s="8"/>
      <c r="C983" s="12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1"/>
      <c r="AE983" s="11"/>
      <c r="AF983" s="11"/>
    </row>
    <row r="984" spans="1:33" s="3" customFormat="1" ht="36.75" customHeight="1" x14ac:dyDescent="0.25">
      <c r="A984" s="8"/>
      <c r="B984" s="8"/>
      <c r="C984" s="12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1"/>
      <c r="AE984" s="11"/>
      <c r="AF984" s="11"/>
    </row>
    <row r="985" spans="1:33" s="3" customFormat="1" ht="15.75" x14ac:dyDescent="0.25">
      <c r="A985" s="8"/>
      <c r="B985" s="8"/>
      <c r="C985" s="12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1"/>
      <c r="AE985" s="11"/>
      <c r="AF985" s="11"/>
    </row>
    <row r="986" spans="1:33" s="3" customFormat="1" ht="15.75" x14ac:dyDescent="0.25">
      <c r="A986" s="8"/>
      <c r="B986" s="8"/>
      <c r="C986" s="9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7"/>
      <c r="AE986" s="11"/>
      <c r="AF986" s="11"/>
    </row>
    <row r="987" spans="1:33" x14ac:dyDescent="0.3">
      <c r="A987" s="8"/>
      <c r="B987" s="8"/>
      <c r="C987" s="9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1"/>
      <c r="AE987" s="11"/>
      <c r="AF987" s="11"/>
      <c r="AG987" s="3"/>
    </row>
    <row r="988" spans="1:33" x14ac:dyDescent="0.3">
      <c r="A988" s="8"/>
      <c r="B988" s="8"/>
      <c r="C988" s="9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1"/>
      <c r="AE988" s="11"/>
      <c r="AF988" s="11"/>
      <c r="AG988" s="3"/>
    </row>
    <row r="989" spans="1:33" x14ac:dyDescent="0.3">
      <c r="A989" s="8"/>
      <c r="B989" s="8"/>
      <c r="C989" s="9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1"/>
      <c r="AE989" s="11"/>
      <c r="AF989" s="11"/>
      <c r="AG989" s="3"/>
    </row>
    <row r="990" spans="1:33" x14ac:dyDescent="0.3">
      <c r="A990" s="8"/>
      <c r="B990" s="8"/>
      <c r="C990" s="9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1"/>
      <c r="AE990" s="11"/>
      <c r="AF990" s="11"/>
      <c r="AG990" s="3"/>
    </row>
    <row r="991" spans="1:33" ht="21.6" customHeight="1" x14ac:dyDescent="0.3">
      <c r="A991" s="8"/>
      <c r="B991" s="8"/>
      <c r="C991" s="9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1"/>
      <c r="AE991" s="11"/>
      <c r="AF991" s="11"/>
      <c r="AG991" s="3"/>
    </row>
    <row r="992" spans="1:33" x14ac:dyDescent="0.3">
      <c r="A992" s="8"/>
      <c r="B992" s="8"/>
      <c r="C992" s="9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1"/>
      <c r="AE992" s="11"/>
      <c r="AF992" s="11"/>
      <c r="AG992" s="3"/>
    </row>
    <row r="993" spans="1:33" x14ac:dyDescent="0.3">
      <c r="A993" s="8"/>
      <c r="B993" s="8"/>
      <c r="C993" s="9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1"/>
      <c r="AE993" s="11"/>
      <c r="AF993" s="11"/>
      <c r="AG993" s="3"/>
    </row>
    <row r="994" spans="1:33" x14ac:dyDescent="0.3">
      <c r="A994" s="8"/>
      <c r="B994" s="8"/>
      <c r="C994" s="12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1"/>
      <c r="AE994" s="11"/>
      <c r="AF994" s="11"/>
      <c r="AG994" s="3"/>
    </row>
    <row r="995" spans="1:33" x14ac:dyDescent="0.3">
      <c r="A995" s="8"/>
      <c r="B995" s="8"/>
      <c r="C995" s="13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5"/>
      <c r="AE995" s="11"/>
      <c r="AF995" s="11"/>
      <c r="AG995" s="3"/>
    </row>
    <row r="996" spans="1:33" s="3" customFormat="1" ht="15.75" x14ac:dyDescent="0.25">
      <c r="A996" s="8"/>
      <c r="B996" s="8"/>
      <c r="C996" s="9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1"/>
      <c r="AE996" s="11"/>
      <c r="AF996" s="11"/>
    </row>
    <row r="997" spans="1:33" s="3" customFormat="1" ht="35.25" customHeight="1" x14ac:dyDescent="0.25">
      <c r="A997" s="8"/>
      <c r="B997" s="8"/>
      <c r="C997" s="12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1"/>
      <c r="AE997" s="11"/>
      <c r="AF997" s="11"/>
    </row>
    <row r="998" spans="1:33" s="3" customFormat="1" ht="35.25" customHeight="1" x14ac:dyDescent="0.25">
      <c r="A998" s="8"/>
      <c r="B998" s="8"/>
      <c r="C998" s="12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1"/>
      <c r="AE998" s="11"/>
      <c r="AF998" s="11"/>
    </row>
    <row r="999" spans="1:33" s="3" customFormat="1" ht="36.75" customHeight="1" x14ac:dyDescent="0.25">
      <c r="A999" s="8"/>
      <c r="B999" s="8"/>
      <c r="C999" s="12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1"/>
      <c r="AE999" s="11"/>
      <c r="AF999" s="11"/>
    </row>
    <row r="1000" spans="1:33" s="3" customFormat="1" ht="15.75" x14ac:dyDescent="0.25">
      <c r="A1000" s="8"/>
      <c r="B1000" s="8"/>
      <c r="C1000" s="12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1"/>
      <c r="AE1000" s="11"/>
      <c r="AF1000" s="11"/>
    </row>
    <row r="1001" spans="1:33" s="3" customFormat="1" ht="15.75" x14ac:dyDescent="0.25">
      <c r="A1001" s="8"/>
      <c r="B1001" s="8"/>
      <c r="C1001" s="9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7"/>
      <c r="AE1001" s="11"/>
      <c r="AF1001" s="11"/>
    </row>
    <row r="1002" spans="1:33" x14ac:dyDescent="0.3">
      <c r="A1002" s="8"/>
      <c r="B1002" s="8"/>
      <c r="C1002" s="9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1"/>
      <c r="AE1002" s="11"/>
      <c r="AF1002" s="11"/>
      <c r="AG1002" s="3"/>
    </row>
    <row r="1003" spans="1:33" x14ac:dyDescent="0.3">
      <c r="A1003" s="8"/>
      <c r="B1003" s="8"/>
      <c r="C1003" s="9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1"/>
      <c r="AE1003" s="11"/>
      <c r="AF1003" s="11"/>
      <c r="AG1003" s="3"/>
    </row>
    <row r="1004" spans="1:33" x14ac:dyDescent="0.3">
      <c r="A1004" s="8"/>
      <c r="B1004" s="8"/>
      <c r="C1004" s="9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1"/>
      <c r="AE1004" s="11"/>
      <c r="AF1004" s="11"/>
      <c r="AG1004" s="3"/>
    </row>
    <row r="1005" spans="1:33" x14ac:dyDescent="0.3">
      <c r="A1005" s="8"/>
      <c r="B1005" s="8"/>
      <c r="C1005" s="9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1"/>
      <c r="AE1005" s="11"/>
      <c r="AF1005" s="11"/>
      <c r="AG1005" s="3"/>
    </row>
    <row r="1006" spans="1:33" ht="21.6" customHeight="1" x14ac:dyDescent="0.3">
      <c r="A1006" s="8"/>
      <c r="B1006" s="8"/>
      <c r="C1006" s="9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1"/>
      <c r="AE1006" s="11"/>
      <c r="AF1006" s="11"/>
      <c r="AG1006" s="3"/>
    </row>
    <row r="1007" spans="1:33" x14ac:dyDescent="0.3">
      <c r="A1007" s="8"/>
      <c r="B1007" s="8"/>
      <c r="C1007" s="9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1"/>
      <c r="AE1007" s="11"/>
      <c r="AF1007" s="11"/>
      <c r="AG1007" s="3"/>
    </row>
    <row r="1008" spans="1:33" x14ac:dyDescent="0.3">
      <c r="A1008" s="8"/>
      <c r="B1008" s="8"/>
      <c r="C1008" s="9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1"/>
      <c r="AE1008" s="11"/>
      <c r="AF1008" s="11"/>
      <c r="AG1008" s="3"/>
    </row>
    <row r="1009" spans="1:33" x14ac:dyDescent="0.3">
      <c r="A1009" s="8"/>
      <c r="B1009" s="8"/>
      <c r="C1009" s="12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1"/>
      <c r="AE1009" s="11"/>
      <c r="AF1009" s="11"/>
      <c r="AG1009" s="3"/>
    </row>
    <row r="1010" spans="1:33" x14ac:dyDescent="0.3">
      <c r="A1010" s="8"/>
      <c r="B1010" s="8"/>
      <c r="C1010" s="13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5"/>
      <c r="AE1010" s="11"/>
      <c r="AF1010" s="11"/>
      <c r="AG1010" s="3"/>
    </row>
    <row r="1011" spans="1:33" s="3" customFormat="1" ht="15.75" x14ac:dyDescent="0.25">
      <c r="A1011" s="8"/>
      <c r="B1011" s="8"/>
      <c r="C1011" s="9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1"/>
      <c r="AE1011" s="11"/>
      <c r="AF1011" s="11"/>
    </row>
    <row r="1012" spans="1:33" s="3" customFormat="1" ht="35.25" customHeight="1" x14ac:dyDescent="0.25">
      <c r="A1012" s="8"/>
      <c r="B1012" s="8"/>
      <c r="C1012" s="12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1"/>
      <c r="AE1012" s="11"/>
      <c r="AF1012" s="11"/>
    </row>
    <row r="1013" spans="1:33" s="3" customFormat="1" ht="35.25" customHeight="1" x14ac:dyDescent="0.25">
      <c r="A1013" s="8"/>
      <c r="B1013" s="8"/>
      <c r="C1013" s="12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1"/>
      <c r="AE1013" s="11"/>
      <c r="AF1013" s="11"/>
    </row>
    <row r="1014" spans="1:33" s="3" customFormat="1" ht="36.75" customHeight="1" x14ac:dyDescent="0.25">
      <c r="A1014" s="8"/>
      <c r="B1014" s="8"/>
      <c r="C1014" s="12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1"/>
      <c r="AE1014" s="11"/>
      <c r="AF1014" s="11"/>
    </row>
    <row r="1015" spans="1:33" s="3" customFormat="1" ht="15.75" x14ac:dyDescent="0.25">
      <c r="A1015" s="8"/>
      <c r="B1015" s="8"/>
      <c r="C1015" s="12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1"/>
      <c r="AE1015" s="11"/>
      <c r="AF1015" s="11"/>
    </row>
    <row r="1016" spans="1:33" s="3" customFormat="1" ht="15.75" x14ac:dyDescent="0.25">
      <c r="A1016" s="8"/>
      <c r="B1016" s="8"/>
      <c r="C1016" s="9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7"/>
      <c r="AE1016" s="11"/>
      <c r="AF1016" s="11"/>
    </row>
    <row r="1017" spans="1:33" x14ac:dyDescent="0.3">
      <c r="A1017" s="8"/>
      <c r="B1017" s="8"/>
      <c r="C1017" s="9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1"/>
      <c r="AE1017" s="11"/>
      <c r="AF1017" s="11"/>
      <c r="AG1017" s="3"/>
    </row>
    <row r="1018" spans="1:33" x14ac:dyDescent="0.3">
      <c r="A1018" s="8"/>
      <c r="B1018" s="8"/>
      <c r="C1018" s="9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1"/>
      <c r="AE1018" s="11"/>
      <c r="AF1018" s="11"/>
      <c r="AG1018" s="3"/>
    </row>
    <row r="1019" spans="1:33" x14ac:dyDescent="0.3">
      <c r="A1019" s="8"/>
      <c r="B1019" s="8"/>
      <c r="C1019" s="9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1"/>
      <c r="AE1019" s="11"/>
      <c r="AF1019" s="11"/>
      <c r="AG1019" s="3"/>
    </row>
    <row r="1020" spans="1:33" x14ac:dyDescent="0.3">
      <c r="A1020" s="8"/>
      <c r="B1020" s="8"/>
      <c r="C1020" s="9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1"/>
      <c r="AE1020" s="11"/>
      <c r="AF1020" s="11"/>
      <c r="AG1020" s="3"/>
    </row>
    <row r="1021" spans="1:33" ht="21.6" customHeight="1" x14ac:dyDescent="0.3">
      <c r="A1021" s="8"/>
      <c r="B1021" s="8"/>
      <c r="C1021" s="9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1"/>
      <c r="AE1021" s="11"/>
      <c r="AF1021" s="11"/>
      <c r="AG1021" s="3"/>
    </row>
    <row r="1022" spans="1:33" x14ac:dyDescent="0.3">
      <c r="A1022" s="8"/>
      <c r="B1022" s="8"/>
      <c r="C1022" s="9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1"/>
      <c r="AE1022" s="11"/>
      <c r="AF1022" s="11"/>
      <c r="AG1022" s="3"/>
    </row>
    <row r="1023" spans="1:33" x14ac:dyDescent="0.3">
      <c r="A1023" s="8"/>
      <c r="B1023" s="8"/>
      <c r="C1023" s="9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1"/>
      <c r="AE1023" s="11"/>
      <c r="AF1023" s="11"/>
      <c r="AG1023" s="3"/>
    </row>
    <row r="1024" spans="1:33" x14ac:dyDescent="0.3">
      <c r="A1024" s="8"/>
      <c r="B1024" s="8"/>
      <c r="C1024" s="12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1"/>
      <c r="AE1024" s="11"/>
      <c r="AF1024" s="11"/>
      <c r="AG1024" s="3"/>
    </row>
    <row r="1025" spans="1:33" x14ac:dyDescent="0.3">
      <c r="A1025" s="8"/>
      <c r="B1025" s="8"/>
      <c r="C1025" s="13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5"/>
      <c r="AE1025" s="11"/>
      <c r="AF1025" s="11"/>
      <c r="AG1025" s="3"/>
    </row>
    <row r="1026" spans="1:33" s="3" customFormat="1" ht="15.75" x14ac:dyDescent="0.25">
      <c r="A1026" s="8"/>
      <c r="B1026" s="8"/>
      <c r="C1026" s="9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1"/>
      <c r="AE1026" s="11"/>
      <c r="AF1026" s="11"/>
    </row>
    <row r="1027" spans="1:33" s="3" customFormat="1" ht="35.25" customHeight="1" x14ac:dyDescent="0.25">
      <c r="A1027" s="8"/>
      <c r="B1027" s="8"/>
      <c r="C1027" s="12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1"/>
      <c r="AE1027" s="11"/>
      <c r="AF1027" s="11"/>
    </row>
    <row r="1028" spans="1:33" s="3" customFormat="1" ht="35.25" customHeight="1" x14ac:dyDescent="0.25">
      <c r="A1028" s="8"/>
      <c r="B1028" s="8"/>
      <c r="C1028" s="12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1"/>
      <c r="AE1028" s="11"/>
      <c r="AF1028" s="11"/>
    </row>
    <row r="1029" spans="1:33" s="3" customFormat="1" ht="36.75" customHeight="1" x14ac:dyDescent="0.25">
      <c r="A1029" s="8"/>
      <c r="B1029" s="8"/>
      <c r="C1029" s="12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1"/>
      <c r="AE1029" s="11"/>
      <c r="AF1029" s="11"/>
    </row>
    <row r="1030" spans="1:33" s="3" customFormat="1" ht="15.75" x14ac:dyDescent="0.25">
      <c r="A1030" s="8"/>
      <c r="B1030" s="8"/>
      <c r="C1030" s="12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1"/>
      <c r="AE1030" s="11"/>
      <c r="AF1030" s="11"/>
    </row>
    <row r="1031" spans="1:33" s="3" customFormat="1" ht="15.75" x14ac:dyDescent="0.25">
      <c r="A1031" s="8"/>
      <c r="B1031" s="8"/>
      <c r="C1031" s="9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7"/>
      <c r="AE1031" s="11"/>
      <c r="AF1031" s="11"/>
    </row>
    <row r="1032" spans="1:33" x14ac:dyDescent="0.3">
      <c r="A1032" s="8"/>
      <c r="B1032" s="8"/>
      <c r="C1032" s="9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1"/>
      <c r="AE1032" s="11"/>
      <c r="AF1032" s="11"/>
      <c r="AG1032" s="3"/>
    </row>
    <row r="1033" spans="1:33" x14ac:dyDescent="0.3">
      <c r="A1033" s="8"/>
      <c r="B1033" s="8"/>
      <c r="C1033" s="9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1"/>
      <c r="AE1033" s="11"/>
      <c r="AF1033" s="11"/>
      <c r="AG1033" s="3"/>
    </row>
    <row r="1034" spans="1:33" x14ac:dyDescent="0.3">
      <c r="A1034" s="8"/>
      <c r="B1034" s="8"/>
      <c r="C1034" s="9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1"/>
      <c r="AE1034" s="11"/>
      <c r="AF1034" s="11"/>
      <c r="AG1034" s="3"/>
    </row>
    <row r="1035" spans="1:33" x14ac:dyDescent="0.3">
      <c r="A1035" s="8"/>
      <c r="B1035" s="8"/>
      <c r="C1035" s="9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1"/>
      <c r="AE1035" s="11"/>
      <c r="AF1035" s="11"/>
      <c r="AG1035" s="3"/>
    </row>
    <row r="1036" spans="1:33" ht="21.6" customHeight="1" x14ac:dyDescent="0.3">
      <c r="A1036" s="8"/>
      <c r="B1036" s="8"/>
      <c r="C1036" s="9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1"/>
      <c r="AE1036" s="11"/>
      <c r="AF1036" s="11"/>
      <c r="AG1036" s="3"/>
    </row>
    <row r="1037" spans="1:33" x14ac:dyDescent="0.3">
      <c r="A1037" s="8"/>
      <c r="B1037" s="8"/>
      <c r="C1037" s="9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1"/>
      <c r="AE1037" s="11"/>
      <c r="AF1037" s="11"/>
      <c r="AG1037" s="3"/>
    </row>
    <row r="1038" spans="1:33" x14ac:dyDescent="0.3">
      <c r="A1038" s="8"/>
      <c r="B1038" s="8"/>
      <c r="C1038" s="9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1"/>
      <c r="AE1038" s="11"/>
      <c r="AF1038" s="11"/>
      <c r="AG1038" s="3"/>
    </row>
    <row r="1039" spans="1:33" x14ac:dyDescent="0.3">
      <c r="A1039" s="8"/>
      <c r="B1039" s="8"/>
      <c r="C1039" s="12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1"/>
      <c r="AE1039" s="11"/>
      <c r="AF1039" s="11"/>
      <c r="AG1039" s="3"/>
    </row>
    <row r="1040" spans="1:33" x14ac:dyDescent="0.3">
      <c r="A1040" s="8"/>
      <c r="B1040" s="8"/>
      <c r="C1040" s="13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5"/>
      <c r="AE1040" s="11"/>
      <c r="AF1040" s="11"/>
      <c r="AG1040" s="3"/>
    </row>
    <row r="1041" spans="1:33" s="3" customFormat="1" ht="15.75" x14ac:dyDescent="0.25">
      <c r="A1041" s="8"/>
      <c r="B1041" s="8"/>
      <c r="C1041" s="9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1"/>
      <c r="AE1041" s="11"/>
      <c r="AF1041" s="11"/>
    </row>
    <row r="1042" spans="1:33" s="3" customFormat="1" ht="35.25" customHeight="1" x14ac:dyDescent="0.25">
      <c r="A1042" s="8"/>
      <c r="B1042" s="8"/>
      <c r="C1042" s="12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1"/>
      <c r="AE1042" s="11"/>
      <c r="AF1042" s="11"/>
    </row>
    <row r="1043" spans="1:33" s="3" customFormat="1" ht="35.25" customHeight="1" x14ac:dyDescent="0.25">
      <c r="A1043" s="8"/>
      <c r="B1043" s="8"/>
      <c r="C1043" s="12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1"/>
      <c r="AE1043" s="11"/>
      <c r="AF1043" s="11"/>
    </row>
    <row r="1044" spans="1:33" s="3" customFormat="1" ht="36.75" customHeight="1" x14ac:dyDescent="0.25">
      <c r="A1044" s="8"/>
      <c r="B1044" s="8"/>
      <c r="C1044" s="12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1"/>
      <c r="AE1044" s="11"/>
      <c r="AF1044" s="11"/>
    </row>
    <row r="1045" spans="1:33" s="3" customFormat="1" ht="15.75" x14ac:dyDescent="0.25">
      <c r="A1045" s="8"/>
      <c r="B1045" s="8"/>
      <c r="C1045" s="12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1"/>
      <c r="AE1045" s="11"/>
      <c r="AF1045" s="11"/>
    </row>
    <row r="1046" spans="1:33" s="3" customFormat="1" ht="15.75" x14ac:dyDescent="0.25">
      <c r="A1046" s="8"/>
      <c r="B1046" s="8"/>
      <c r="C1046" s="9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7"/>
      <c r="AE1046" s="11"/>
      <c r="AF1046" s="11"/>
    </row>
    <row r="1047" spans="1:33" x14ac:dyDescent="0.3">
      <c r="A1047" s="8"/>
      <c r="B1047" s="8"/>
      <c r="C1047" s="9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1"/>
      <c r="AE1047" s="11"/>
      <c r="AF1047" s="11"/>
      <c r="AG1047" s="3"/>
    </row>
    <row r="1048" spans="1:33" x14ac:dyDescent="0.3">
      <c r="A1048" s="8"/>
      <c r="B1048" s="8"/>
      <c r="C1048" s="9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1"/>
      <c r="AE1048" s="11"/>
      <c r="AF1048" s="11"/>
      <c r="AG1048" s="3"/>
    </row>
    <row r="1049" spans="1:33" x14ac:dyDescent="0.3">
      <c r="A1049" s="8"/>
      <c r="B1049" s="8"/>
      <c r="C1049" s="9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1"/>
      <c r="AE1049" s="11"/>
      <c r="AF1049" s="11"/>
      <c r="AG1049" s="3"/>
    </row>
    <row r="1050" spans="1:33" x14ac:dyDescent="0.3">
      <c r="A1050" s="8"/>
      <c r="B1050" s="8"/>
      <c r="C1050" s="9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1"/>
      <c r="AE1050" s="11"/>
      <c r="AF1050" s="11"/>
      <c r="AG1050" s="3"/>
    </row>
    <row r="1051" spans="1:33" ht="21.6" customHeight="1" x14ac:dyDescent="0.3">
      <c r="A1051" s="8"/>
      <c r="B1051" s="8"/>
      <c r="C1051" s="9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1"/>
      <c r="AE1051" s="11"/>
      <c r="AF1051" s="11"/>
      <c r="AG1051" s="3"/>
    </row>
    <row r="1052" spans="1:33" x14ac:dyDescent="0.3">
      <c r="A1052" s="8"/>
      <c r="B1052" s="8"/>
      <c r="C1052" s="9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1"/>
      <c r="AE1052" s="11"/>
      <c r="AF1052" s="11"/>
      <c r="AG1052" s="3"/>
    </row>
    <row r="1053" spans="1:33" x14ac:dyDescent="0.3">
      <c r="A1053" s="8"/>
      <c r="B1053" s="8"/>
      <c r="C1053" s="9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1"/>
      <c r="AE1053" s="11"/>
      <c r="AF1053" s="11"/>
      <c r="AG1053" s="3"/>
    </row>
    <row r="1054" spans="1:33" x14ac:dyDescent="0.3">
      <c r="A1054" s="8"/>
      <c r="B1054" s="8"/>
      <c r="C1054" s="12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1"/>
      <c r="AE1054" s="11"/>
      <c r="AF1054" s="11"/>
      <c r="AG1054" s="3"/>
    </row>
    <row r="1055" spans="1:33" x14ac:dyDescent="0.3">
      <c r="A1055" s="8"/>
      <c r="B1055" s="8"/>
      <c r="C1055" s="13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5"/>
      <c r="AE1055" s="11"/>
      <c r="AF1055" s="11"/>
      <c r="AG1055" s="3"/>
    </row>
    <row r="1056" spans="1:33" s="3" customFormat="1" ht="15.75" x14ac:dyDescent="0.25">
      <c r="A1056" s="8"/>
      <c r="B1056" s="8"/>
      <c r="C1056" s="9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1"/>
      <c r="AE1056" s="11"/>
      <c r="AF1056" s="11"/>
    </row>
    <row r="1057" spans="1:33" s="3" customFormat="1" ht="35.25" customHeight="1" x14ac:dyDescent="0.25">
      <c r="A1057" s="8"/>
      <c r="B1057" s="8"/>
      <c r="C1057" s="12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1"/>
      <c r="AE1057" s="11"/>
      <c r="AF1057" s="11"/>
    </row>
    <row r="1058" spans="1:33" s="3" customFormat="1" ht="35.25" customHeight="1" x14ac:dyDescent="0.25">
      <c r="A1058" s="8"/>
      <c r="B1058" s="8"/>
      <c r="C1058" s="12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1"/>
      <c r="AE1058" s="11"/>
      <c r="AF1058" s="11"/>
    </row>
    <row r="1059" spans="1:33" s="3" customFormat="1" ht="36.75" customHeight="1" x14ac:dyDescent="0.25">
      <c r="A1059" s="8"/>
      <c r="B1059" s="8"/>
      <c r="C1059" s="12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1"/>
      <c r="AE1059" s="11"/>
      <c r="AF1059" s="11"/>
    </row>
    <row r="1060" spans="1:33" s="3" customFormat="1" ht="15.75" x14ac:dyDescent="0.25">
      <c r="A1060" s="8"/>
      <c r="B1060" s="8"/>
      <c r="C1060" s="12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1"/>
      <c r="AE1060" s="11"/>
      <c r="AF1060" s="11"/>
    </row>
    <row r="1061" spans="1:33" s="3" customFormat="1" ht="15.75" x14ac:dyDescent="0.25">
      <c r="A1061" s="8"/>
      <c r="B1061" s="8"/>
      <c r="C1061" s="9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7"/>
      <c r="AE1061" s="11"/>
      <c r="AF1061" s="11"/>
    </row>
    <row r="1062" spans="1:33" x14ac:dyDescent="0.3">
      <c r="A1062" s="8"/>
      <c r="B1062" s="8"/>
      <c r="C1062" s="9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1"/>
      <c r="AE1062" s="11"/>
      <c r="AF1062" s="11"/>
      <c r="AG1062" s="3"/>
    </row>
    <row r="1063" spans="1:33" x14ac:dyDescent="0.3">
      <c r="A1063" s="8"/>
      <c r="B1063" s="8"/>
      <c r="C1063" s="9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1"/>
      <c r="AE1063" s="11"/>
      <c r="AF1063" s="11"/>
      <c r="AG1063" s="3"/>
    </row>
    <row r="1064" spans="1:33" x14ac:dyDescent="0.3">
      <c r="A1064" s="8"/>
      <c r="B1064" s="8"/>
      <c r="C1064" s="9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1"/>
      <c r="AE1064" s="11"/>
      <c r="AF1064" s="11"/>
      <c r="AG1064" s="3"/>
    </row>
    <row r="1065" spans="1:33" x14ac:dyDescent="0.3">
      <c r="A1065" s="8"/>
      <c r="B1065" s="8"/>
      <c r="C1065" s="9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1"/>
      <c r="AE1065" s="11"/>
      <c r="AF1065" s="11"/>
      <c r="AG1065" s="3"/>
    </row>
    <row r="1066" spans="1:33" ht="21.6" customHeight="1" x14ac:dyDescent="0.3">
      <c r="A1066" s="8"/>
      <c r="B1066" s="8"/>
      <c r="C1066" s="9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1"/>
      <c r="AE1066" s="11"/>
      <c r="AF1066" s="11"/>
      <c r="AG1066" s="3"/>
    </row>
    <row r="1067" spans="1:33" x14ac:dyDescent="0.3">
      <c r="A1067" s="8"/>
      <c r="B1067" s="8"/>
      <c r="C1067" s="9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1"/>
      <c r="AE1067" s="11"/>
      <c r="AF1067" s="11"/>
      <c r="AG1067" s="3"/>
    </row>
    <row r="1068" spans="1:33" x14ac:dyDescent="0.3">
      <c r="A1068" s="8"/>
      <c r="B1068" s="8"/>
      <c r="C1068" s="9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1"/>
      <c r="AE1068" s="11"/>
      <c r="AF1068" s="11"/>
      <c r="AG1068" s="3"/>
    </row>
    <row r="1069" spans="1:33" x14ac:dyDescent="0.3">
      <c r="A1069" s="8"/>
      <c r="B1069" s="8"/>
      <c r="C1069" s="12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1"/>
      <c r="AE1069" s="11"/>
      <c r="AF1069" s="11"/>
      <c r="AG1069" s="3"/>
    </row>
    <row r="1070" spans="1:33" x14ac:dyDescent="0.3">
      <c r="A1070" s="8"/>
      <c r="B1070" s="8"/>
      <c r="C1070" s="13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5"/>
      <c r="AE1070" s="11"/>
      <c r="AF1070" s="11"/>
      <c r="AG1070" s="3"/>
    </row>
    <row r="1071" spans="1:33" s="3" customFormat="1" ht="15.75" x14ac:dyDescent="0.25">
      <c r="A1071" s="8"/>
      <c r="B1071" s="8"/>
      <c r="C1071" s="9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1"/>
      <c r="AE1071" s="11"/>
      <c r="AF1071" s="11"/>
    </row>
    <row r="1072" spans="1:33" s="3" customFormat="1" ht="35.25" customHeight="1" x14ac:dyDescent="0.25">
      <c r="A1072" s="8"/>
      <c r="B1072" s="8"/>
      <c r="C1072" s="12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1"/>
      <c r="AE1072" s="11"/>
      <c r="AF1072" s="11"/>
    </row>
    <row r="1073" spans="1:33" s="3" customFormat="1" ht="35.25" customHeight="1" x14ac:dyDescent="0.25">
      <c r="A1073" s="8"/>
      <c r="B1073" s="8"/>
      <c r="C1073" s="12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1"/>
      <c r="AE1073" s="11"/>
      <c r="AF1073" s="11"/>
    </row>
    <row r="1074" spans="1:33" s="3" customFormat="1" ht="36.75" customHeight="1" x14ac:dyDescent="0.25">
      <c r="A1074" s="8"/>
      <c r="B1074" s="8"/>
      <c r="C1074" s="12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1"/>
      <c r="AE1074" s="11"/>
      <c r="AF1074" s="11"/>
    </row>
    <row r="1075" spans="1:33" s="3" customFormat="1" ht="15.75" x14ac:dyDescent="0.25">
      <c r="A1075" s="8"/>
      <c r="B1075" s="8"/>
      <c r="C1075" s="12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1"/>
      <c r="AE1075" s="11"/>
      <c r="AF1075" s="11"/>
    </row>
    <row r="1076" spans="1:33" s="3" customFormat="1" ht="15.75" x14ac:dyDescent="0.25">
      <c r="A1076" s="8"/>
      <c r="B1076" s="8"/>
      <c r="C1076" s="9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7"/>
      <c r="AE1076" s="11"/>
      <c r="AF1076" s="11"/>
    </row>
    <row r="1077" spans="1:33" x14ac:dyDescent="0.3">
      <c r="A1077" s="8"/>
      <c r="B1077" s="8"/>
      <c r="C1077" s="9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1"/>
      <c r="AE1077" s="11"/>
      <c r="AF1077" s="11"/>
      <c r="AG1077" s="3"/>
    </row>
    <row r="1078" spans="1:33" x14ac:dyDescent="0.3">
      <c r="A1078" s="8"/>
      <c r="B1078" s="8"/>
      <c r="C1078" s="9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1"/>
      <c r="AE1078" s="11"/>
      <c r="AF1078" s="11"/>
      <c r="AG1078" s="3"/>
    </row>
    <row r="1079" spans="1:33" x14ac:dyDescent="0.3">
      <c r="A1079" s="8"/>
      <c r="B1079" s="8"/>
      <c r="C1079" s="9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1"/>
      <c r="AE1079" s="11"/>
      <c r="AF1079" s="11"/>
      <c r="AG1079" s="3"/>
    </row>
    <row r="1080" spans="1:33" x14ac:dyDescent="0.3">
      <c r="A1080" s="8"/>
      <c r="B1080" s="8"/>
      <c r="C1080" s="9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1"/>
      <c r="AE1080" s="11"/>
      <c r="AF1080" s="11"/>
      <c r="AG1080" s="3"/>
    </row>
    <row r="1081" spans="1:33" ht="21.6" customHeight="1" x14ac:dyDescent="0.3">
      <c r="A1081" s="8"/>
      <c r="B1081" s="8"/>
      <c r="C1081" s="9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1"/>
      <c r="AE1081" s="11"/>
      <c r="AF1081" s="11"/>
      <c r="AG1081" s="3"/>
    </row>
    <row r="1082" spans="1:33" x14ac:dyDescent="0.3">
      <c r="A1082" s="8"/>
      <c r="B1082" s="8"/>
      <c r="C1082" s="9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1"/>
      <c r="AE1082" s="11"/>
      <c r="AF1082" s="11"/>
      <c r="AG1082" s="3"/>
    </row>
    <row r="1083" spans="1:33" x14ac:dyDescent="0.3">
      <c r="A1083" s="8"/>
      <c r="B1083" s="8"/>
      <c r="C1083" s="9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1"/>
      <c r="AE1083" s="11"/>
      <c r="AF1083" s="11"/>
      <c r="AG1083" s="3"/>
    </row>
    <row r="1084" spans="1:33" x14ac:dyDescent="0.3">
      <c r="A1084" s="8"/>
      <c r="B1084" s="8"/>
      <c r="C1084" s="12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1"/>
      <c r="AE1084" s="11"/>
      <c r="AF1084" s="11"/>
      <c r="AG1084" s="3"/>
    </row>
    <row r="1085" spans="1:33" x14ac:dyDescent="0.3">
      <c r="A1085" s="8"/>
      <c r="B1085" s="8"/>
      <c r="C1085" s="13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5"/>
      <c r="AE1085" s="11"/>
      <c r="AF1085" s="11"/>
      <c r="AG1085" s="3"/>
    </row>
    <row r="1086" spans="1:33" s="3" customFormat="1" ht="15.75" x14ac:dyDescent="0.25">
      <c r="A1086" s="8"/>
      <c r="B1086" s="8"/>
      <c r="C1086" s="9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1"/>
      <c r="AE1086" s="11"/>
      <c r="AF1086" s="11"/>
    </row>
    <row r="1087" spans="1:33" s="3" customFormat="1" ht="35.25" customHeight="1" x14ac:dyDescent="0.25">
      <c r="A1087" s="8"/>
      <c r="B1087" s="8"/>
      <c r="C1087" s="12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1"/>
      <c r="AE1087" s="11"/>
      <c r="AF1087" s="11"/>
    </row>
    <row r="1088" spans="1:33" s="3" customFormat="1" ht="35.25" customHeight="1" x14ac:dyDescent="0.25">
      <c r="A1088" s="8"/>
      <c r="B1088" s="8"/>
      <c r="C1088" s="12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1"/>
      <c r="AE1088" s="11"/>
      <c r="AF1088" s="11"/>
    </row>
    <row r="1089" spans="1:33" s="3" customFormat="1" ht="36.75" customHeight="1" x14ac:dyDescent="0.25">
      <c r="A1089" s="8"/>
      <c r="B1089" s="8"/>
      <c r="C1089" s="12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1"/>
      <c r="AE1089" s="11"/>
      <c r="AF1089" s="11"/>
    </row>
    <row r="1090" spans="1:33" s="3" customFormat="1" ht="15.75" x14ac:dyDescent="0.25">
      <c r="A1090" s="8"/>
      <c r="B1090" s="8"/>
      <c r="C1090" s="12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1"/>
      <c r="AE1090" s="11"/>
      <c r="AF1090" s="11"/>
    </row>
    <row r="1091" spans="1:33" s="3" customFormat="1" ht="15.75" x14ac:dyDescent="0.25">
      <c r="A1091" s="8"/>
      <c r="B1091" s="8"/>
      <c r="C1091" s="9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7"/>
      <c r="AE1091" s="11"/>
      <c r="AF1091" s="11"/>
    </row>
    <row r="1092" spans="1:33" x14ac:dyDescent="0.3">
      <c r="A1092" s="8"/>
      <c r="B1092" s="8"/>
      <c r="C1092" s="9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1"/>
      <c r="AE1092" s="11"/>
      <c r="AF1092" s="11"/>
      <c r="AG1092" s="3"/>
    </row>
    <row r="1093" spans="1:33" x14ac:dyDescent="0.3">
      <c r="A1093" s="8"/>
      <c r="B1093" s="8"/>
      <c r="C1093" s="9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1"/>
      <c r="AE1093" s="11"/>
      <c r="AF1093" s="11"/>
      <c r="AG1093" s="3"/>
    </row>
    <row r="1094" spans="1:33" x14ac:dyDescent="0.3">
      <c r="A1094" s="8"/>
      <c r="B1094" s="8"/>
      <c r="C1094" s="9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1"/>
      <c r="AE1094" s="11"/>
      <c r="AF1094" s="11"/>
      <c r="AG1094" s="3"/>
    </row>
    <row r="1095" spans="1:33" x14ac:dyDescent="0.3">
      <c r="A1095" s="8"/>
      <c r="B1095" s="8"/>
      <c r="C1095" s="9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1"/>
      <c r="AE1095" s="11"/>
      <c r="AF1095" s="11"/>
      <c r="AG1095" s="3"/>
    </row>
    <row r="1096" spans="1:33" ht="21.6" customHeight="1" x14ac:dyDescent="0.3">
      <c r="A1096" s="8"/>
      <c r="B1096" s="8"/>
      <c r="C1096" s="9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1"/>
      <c r="AE1096" s="11"/>
      <c r="AF1096" s="11"/>
      <c r="AG1096" s="3"/>
    </row>
    <row r="1097" spans="1:33" x14ac:dyDescent="0.3">
      <c r="A1097" s="8"/>
      <c r="B1097" s="8"/>
      <c r="C1097" s="9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1"/>
      <c r="AE1097" s="11"/>
      <c r="AF1097" s="11"/>
      <c r="AG1097" s="3"/>
    </row>
    <row r="1098" spans="1:33" x14ac:dyDescent="0.3">
      <c r="A1098" s="8"/>
      <c r="B1098" s="8"/>
      <c r="C1098" s="9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1"/>
      <c r="AE1098" s="11"/>
      <c r="AF1098" s="11"/>
      <c r="AG1098" s="3"/>
    </row>
    <row r="1099" spans="1:33" x14ac:dyDescent="0.3">
      <c r="A1099" s="8"/>
      <c r="B1099" s="8"/>
      <c r="C1099" s="12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1"/>
      <c r="AE1099" s="11"/>
      <c r="AF1099" s="11"/>
      <c r="AG1099" s="3"/>
    </row>
    <row r="1100" spans="1:33" x14ac:dyDescent="0.3">
      <c r="A1100" s="8"/>
      <c r="B1100" s="8"/>
      <c r="C1100" s="13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5"/>
      <c r="AE1100" s="11"/>
      <c r="AF1100" s="11"/>
      <c r="AG1100" s="3"/>
    </row>
    <row r="1101" spans="1:33" s="3" customFormat="1" ht="15.75" x14ac:dyDescent="0.25">
      <c r="A1101" s="8"/>
      <c r="B1101" s="8"/>
      <c r="C1101" s="9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1"/>
      <c r="AE1101" s="11"/>
      <c r="AF1101" s="11"/>
    </row>
    <row r="1102" spans="1:33" s="3" customFormat="1" ht="35.25" customHeight="1" x14ac:dyDescent="0.25">
      <c r="A1102" s="8"/>
      <c r="B1102" s="8"/>
      <c r="C1102" s="12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1"/>
      <c r="AE1102" s="11"/>
      <c r="AF1102" s="11"/>
    </row>
    <row r="1103" spans="1:33" s="3" customFormat="1" ht="35.25" customHeight="1" x14ac:dyDescent="0.25">
      <c r="A1103" s="8"/>
      <c r="B1103" s="8"/>
      <c r="C1103" s="12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1"/>
      <c r="AE1103" s="11"/>
      <c r="AF1103" s="11"/>
    </row>
    <row r="1104" spans="1:33" s="3" customFormat="1" ht="36.75" customHeight="1" x14ac:dyDescent="0.25">
      <c r="A1104" s="8"/>
      <c r="B1104" s="8"/>
      <c r="C1104" s="12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1"/>
      <c r="AE1104" s="11"/>
      <c r="AF1104" s="11"/>
    </row>
    <row r="1105" spans="1:33" s="3" customFormat="1" ht="15.75" x14ac:dyDescent="0.25">
      <c r="A1105" s="8"/>
      <c r="B1105" s="8"/>
      <c r="C1105" s="12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1"/>
      <c r="AE1105" s="11"/>
      <c r="AF1105" s="11"/>
    </row>
    <row r="1106" spans="1:33" s="3" customFormat="1" ht="15.75" x14ac:dyDescent="0.25">
      <c r="A1106" s="8"/>
      <c r="B1106" s="8"/>
      <c r="C1106" s="9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7"/>
      <c r="AE1106" s="11"/>
      <c r="AF1106" s="11"/>
    </row>
    <row r="1107" spans="1:33" x14ac:dyDescent="0.3">
      <c r="A1107" s="8"/>
      <c r="B1107" s="8"/>
      <c r="C1107" s="9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1"/>
      <c r="AE1107" s="11"/>
      <c r="AF1107" s="11"/>
      <c r="AG1107" s="3"/>
    </row>
    <row r="1108" spans="1:33" x14ac:dyDescent="0.3">
      <c r="A1108" s="8"/>
      <c r="B1108" s="8"/>
      <c r="C1108" s="9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1"/>
      <c r="AE1108" s="11"/>
      <c r="AF1108" s="11"/>
      <c r="AG1108" s="3"/>
    </row>
    <row r="1109" spans="1:33" x14ac:dyDescent="0.3">
      <c r="A1109" s="8"/>
      <c r="B1109" s="8"/>
      <c r="C1109" s="9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1"/>
      <c r="AE1109" s="11"/>
      <c r="AF1109" s="11"/>
      <c r="AG1109" s="3"/>
    </row>
    <row r="1110" spans="1:33" x14ac:dyDescent="0.3">
      <c r="A1110" s="8"/>
      <c r="B1110" s="8"/>
      <c r="C1110" s="9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1"/>
      <c r="AE1110" s="11"/>
      <c r="AF1110" s="11"/>
      <c r="AG1110" s="3"/>
    </row>
    <row r="1111" spans="1:33" ht="21.6" customHeight="1" x14ac:dyDescent="0.3">
      <c r="A1111" s="8"/>
      <c r="B1111" s="8"/>
      <c r="C1111" s="9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1"/>
      <c r="AE1111" s="11"/>
      <c r="AF1111" s="11"/>
      <c r="AG1111" s="3"/>
    </row>
    <row r="1112" spans="1:33" x14ac:dyDescent="0.3">
      <c r="A1112" s="8"/>
      <c r="B1112" s="8"/>
      <c r="C1112" s="9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1"/>
      <c r="AE1112" s="11"/>
      <c r="AF1112" s="11"/>
      <c r="AG1112" s="3"/>
    </row>
    <row r="1113" spans="1:33" x14ac:dyDescent="0.3">
      <c r="A1113" s="8"/>
      <c r="B1113" s="8"/>
      <c r="C1113" s="9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1"/>
      <c r="AE1113" s="11"/>
      <c r="AF1113" s="11"/>
      <c r="AG1113" s="3"/>
    </row>
    <row r="1114" spans="1:33" x14ac:dyDescent="0.3">
      <c r="A1114" s="8"/>
      <c r="B1114" s="8"/>
      <c r="C1114" s="12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1"/>
      <c r="AE1114" s="11"/>
      <c r="AF1114" s="11"/>
      <c r="AG1114" s="3"/>
    </row>
    <row r="1115" spans="1:33" x14ac:dyDescent="0.3">
      <c r="A1115" s="8"/>
      <c r="B1115" s="8"/>
      <c r="C1115" s="13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5"/>
      <c r="AE1115" s="11"/>
      <c r="AF1115" s="11"/>
      <c r="AG1115" s="3"/>
    </row>
    <row r="1116" spans="1:33" s="3" customFormat="1" ht="15.75" x14ac:dyDescent="0.25">
      <c r="A1116" s="8"/>
      <c r="B1116" s="8"/>
      <c r="C1116" s="9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1"/>
      <c r="AE1116" s="11"/>
      <c r="AF1116" s="11"/>
    </row>
    <row r="1117" spans="1:33" s="3" customFormat="1" ht="35.25" customHeight="1" x14ac:dyDescent="0.25">
      <c r="A1117" s="8"/>
      <c r="B1117" s="8"/>
      <c r="C1117" s="12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1"/>
      <c r="AE1117" s="11"/>
      <c r="AF1117" s="11"/>
    </row>
    <row r="1118" spans="1:33" s="3" customFormat="1" ht="35.25" customHeight="1" x14ac:dyDescent="0.25">
      <c r="A1118" s="8"/>
      <c r="B1118" s="8"/>
      <c r="C1118" s="12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1"/>
      <c r="AE1118" s="11"/>
      <c r="AF1118" s="11"/>
    </row>
    <row r="1119" spans="1:33" s="3" customFormat="1" ht="36.75" customHeight="1" x14ac:dyDescent="0.25">
      <c r="A1119" s="8"/>
      <c r="B1119" s="8"/>
      <c r="C1119" s="12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1"/>
      <c r="AE1119" s="11"/>
      <c r="AF1119" s="11"/>
    </row>
    <row r="1120" spans="1:33" s="3" customFormat="1" ht="15.75" x14ac:dyDescent="0.25">
      <c r="A1120" s="8"/>
      <c r="B1120" s="8"/>
      <c r="C1120" s="12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1"/>
      <c r="AE1120" s="11"/>
      <c r="AF1120" s="11"/>
    </row>
    <row r="1121" spans="1:33" s="3" customFormat="1" ht="15.75" x14ac:dyDescent="0.25">
      <c r="A1121" s="8"/>
      <c r="B1121" s="8"/>
      <c r="C1121" s="9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7"/>
      <c r="AE1121" s="11"/>
      <c r="AF1121" s="11"/>
    </row>
    <row r="1122" spans="1:33" x14ac:dyDescent="0.3">
      <c r="A1122" s="8"/>
      <c r="B1122" s="8"/>
      <c r="C1122" s="9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1"/>
      <c r="AE1122" s="11"/>
      <c r="AF1122" s="11"/>
      <c r="AG1122" s="3"/>
    </row>
    <row r="1123" spans="1:33" x14ac:dyDescent="0.3">
      <c r="A1123" s="8"/>
      <c r="B1123" s="8"/>
      <c r="C1123" s="9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1"/>
      <c r="AE1123" s="11"/>
      <c r="AF1123" s="11"/>
      <c r="AG1123" s="3"/>
    </row>
    <row r="1124" spans="1:33" x14ac:dyDescent="0.3">
      <c r="A1124" s="8"/>
      <c r="B1124" s="8"/>
      <c r="C1124" s="9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1"/>
      <c r="AE1124" s="11"/>
      <c r="AF1124" s="11"/>
      <c r="AG1124" s="3"/>
    </row>
    <row r="1125" spans="1:33" x14ac:dyDescent="0.3">
      <c r="A1125" s="8"/>
      <c r="B1125" s="8"/>
      <c r="C1125" s="9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1"/>
      <c r="AE1125" s="11"/>
      <c r="AF1125" s="11"/>
      <c r="AG1125" s="3"/>
    </row>
    <row r="1126" spans="1:33" ht="21.6" customHeight="1" x14ac:dyDescent="0.3">
      <c r="A1126" s="8"/>
      <c r="B1126" s="8"/>
      <c r="C1126" s="9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1"/>
      <c r="AE1126" s="11"/>
      <c r="AF1126" s="11"/>
      <c r="AG1126" s="3"/>
    </row>
    <row r="1127" spans="1:33" x14ac:dyDescent="0.3">
      <c r="A1127" s="8"/>
      <c r="B1127" s="8"/>
      <c r="C1127" s="9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1"/>
      <c r="AE1127" s="11"/>
      <c r="AF1127" s="11"/>
      <c r="AG1127" s="3"/>
    </row>
    <row r="1128" spans="1:33" x14ac:dyDescent="0.3">
      <c r="A1128" s="8"/>
      <c r="B1128" s="8"/>
      <c r="C1128" s="9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1"/>
      <c r="AE1128" s="11"/>
      <c r="AF1128" s="11"/>
      <c r="AG1128" s="3"/>
    </row>
    <row r="1129" spans="1:33" x14ac:dyDescent="0.3">
      <c r="A1129" s="8"/>
      <c r="B1129" s="8"/>
      <c r="C1129" s="12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1"/>
      <c r="AE1129" s="11"/>
      <c r="AF1129" s="11"/>
      <c r="AG1129" s="3"/>
    </row>
    <row r="1130" spans="1:33" x14ac:dyDescent="0.3">
      <c r="A1130" s="8"/>
      <c r="B1130" s="8"/>
      <c r="C1130" s="13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5"/>
      <c r="AE1130" s="11"/>
      <c r="AF1130" s="11"/>
      <c r="AG1130" s="3"/>
    </row>
    <row r="1131" spans="1:33" s="3" customFormat="1" ht="15.75" x14ac:dyDescent="0.25">
      <c r="A1131" s="8"/>
      <c r="B1131" s="8"/>
      <c r="C1131" s="9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1"/>
      <c r="AE1131" s="11"/>
      <c r="AF1131" s="11"/>
    </row>
    <row r="1132" spans="1:33" s="3" customFormat="1" ht="35.25" customHeight="1" x14ac:dyDescent="0.25">
      <c r="A1132" s="8"/>
      <c r="B1132" s="8"/>
      <c r="C1132" s="12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1"/>
      <c r="AE1132" s="11"/>
      <c r="AF1132" s="11"/>
    </row>
    <row r="1133" spans="1:33" s="3" customFormat="1" ht="35.25" customHeight="1" x14ac:dyDescent="0.25">
      <c r="A1133" s="8"/>
      <c r="B1133" s="8"/>
      <c r="C1133" s="12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1"/>
      <c r="AE1133" s="11"/>
      <c r="AF1133" s="11"/>
    </row>
    <row r="1134" spans="1:33" s="3" customFormat="1" ht="36.75" customHeight="1" x14ac:dyDescent="0.25">
      <c r="A1134" s="8"/>
      <c r="B1134" s="8"/>
      <c r="C1134" s="12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1"/>
      <c r="AE1134" s="11"/>
      <c r="AF1134" s="11"/>
    </row>
    <row r="1135" spans="1:33" s="3" customFormat="1" ht="15.75" x14ac:dyDescent="0.25">
      <c r="A1135" s="8"/>
      <c r="B1135" s="8"/>
      <c r="C1135" s="12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1"/>
      <c r="AE1135" s="11"/>
      <c r="AF1135" s="11"/>
    </row>
    <row r="1136" spans="1:33" s="3" customFormat="1" ht="15.75" x14ac:dyDescent="0.25">
      <c r="A1136" s="8"/>
      <c r="B1136" s="8"/>
      <c r="C1136" s="9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7"/>
      <c r="AE1136" s="11"/>
      <c r="AF1136" s="11"/>
    </row>
    <row r="1137" spans="1:33" x14ac:dyDescent="0.3">
      <c r="A1137" s="8"/>
      <c r="B1137" s="8"/>
      <c r="C1137" s="9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1"/>
      <c r="AE1137" s="11"/>
      <c r="AF1137" s="11"/>
      <c r="AG1137" s="3"/>
    </row>
    <row r="1138" spans="1:33" x14ac:dyDescent="0.3">
      <c r="A1138" s="8"/>
      <c r="B1138" s="8"/>
      <c r="C1138" s="9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1"/>
      <c r="AE1138" s="11"/>
      <c r="AF1138" s="11"/>
      <c r="AG1138" s="3"/>
    </row>
    <row r="1139" spans="1:33" x14ac:dyDescent="0.3">
      <c r="A1139" s="8"/>
      <c r="B1139" s="8"/>
      <c r="C1139" s="9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1"/>
      <c r="AE1139" s="11"/>
      <c r="AF1139" s="11"/>
      <c r="AG1139" s="3"/>
    </row>
    <row r="1140" spans="1:33" x14ac:dyDescent="0.3">
      <c r="A1140" s="8"/>
      <c r="B1140" s="8"/>
      <c r="C1140" s="9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1"/>
      <c r="AE1140" s="11"/>
      <c r="AF1140" s="11"/>
      <c r="AG1140" s="3"/>
    </row>
    <row r="1141" spans="1:33" ht="21.6" customHeight="1" x14ac:dyDescent="0.3">
      <c r="A1141" s="8"/>
      <c r="B1141" s="8"/>
      <c r="C1141" s="9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1"/>
      <c r="AE1141" s="11"/>
      <c r="AF1141" s="11"/>
      <c r="AG1141" s="3"/>
    </row>
    <row r="1142" spans="1:33" x14ac:dyDescent="0.3">
      <c r="A1142" s="8"/>
      <c r="B1142" s="8"/>
      <c r="C1142" s="9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1"/>
      <c r="AE1142" s="11"/>
      <c r="AF1142" s="11"/>
      <c r="AG1142" s="3"/>
    </row>
    <row r="1143" spans="1:33" x14ac:dyDescent="0.3">
      <c r="A1143" s="8"/>
      <c r="B1143" s="8"/>
      <c r="C1143" s="9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1"/>
      <c r="AE1143" s="11"/>
      <c r="AF1143" s="11"/>
      <c r="AG1143" s="3"/>
    </row>
    <row r="1144" spans="1:33" x14ac:dyDescent="0.3">
      <c r="A1144" s="8"/>
      <c r="B1144" s="8"/>
      <c r="C1144" s="12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1"/>
      <c r="AE1144" s="11"/>
      <c r="AF1144" s="11"/>
      <c r="AG1144" s="3"/>
    </row>
    <row r="1145" spans="1:33" x14ac:dyDescent="0.3">
      <c r="A1145" s="8"/>
      <c r="B1145" s="8"/>
      <c r="C1145" s="13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5"/>
      <c r="AE1145" s="11"/>
      <c r="AF1145" s="11"/>
      <c r="AG1145" s="3"/>
    </row>
    <row r="1146" spans="1:33" s="3" customFormat="1" ht="15.75" x14ac:dyDescent="0.25">
      <c r="A1146" s="8"/>
      <c r="B1146" s="8"/>
      <c r="C1146" s="9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1"/>
      <c r="AE1146" s="11"/>
      <c r="AF1146" s="11"/>
    </row>
    <row r="1147" spans="1:33" s="3" customFormat="1" ht="35.25" customHeight="1" x14ac:dyDescent="0.25">
      <c r="A1147" s="8"/>
      <c r="B1147" s="8"/>
      <c r="C1147" s="12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1"/>
      <c r="AE1147" s="11"/>
      <c r="AF1147" s="11"/>
    </row>
    <row r="1148" spans="1:33" s="3" customFormat="1" ht="35.25" customHeight="1" x14ac:dyDescent="0.25">
      <c r="A1148" s="8"/>
      <c r="B1148" s="8"/>
      <c r="C1148" s="12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1"/>
      <c r="AE1148" s="11"/>
      <c r="AF1148" s="11"/>
    </row>
    <row r="1149" spans="1:33" s="3" customFormat="1" ht="36.75" customHeight="1" x14ac:dyDescent="0.25">
      <c r="A1149" s="8"/>
      <c r="B1149" s="8"/>
      <c r="C1149" s="12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1"/>
      <c r="AE1149" s="11"/>
      <c r="AF1149" s="11"/>
    </row>
    <row r="1150" spans="1:33" s="3" customFormat="1" ht="15.75" x14ac:dyDescent="0.25">
      <c r="A1150" s="8"/>
      <c r="B1150" s="8"/>
      <c r="C1150" s="12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1"/>
      <c r="AE1150" s="11"/>
      <c r="AF1150" s="11"/>
    </row>
    <row r="1151" spans="1:33" s="3" customFormat="1" ht="15.75" x14ac:dyDescent="0.25">
      <c r="A1151" s="8"/>
      <c r="B1151" s="8"/>
      <c r="C1151" s="9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7"/>
      <c r="AE1151" s="11"/>
      <c r="AF1151" s="11"/>
    </row>
    <row r="1152" spans="1:33" x14ac:dyDescent="0.3">
      <c r="A1152" s="8"/>
      <c r="B1152" s="8"/>
      <c r="C1152" s="9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1"/>
      <c r="AE1152" s="11"/>
      <c r="AF1152" s="11"/>
      <c r="AG1152" s="3"/>
    </row>
    <row r="1153" spans="1:33" x14ac:dyDescent="0.3">
      <c r="A1153" s="8"/>
      <c r="B1153" s="8"/>
      <c r="C1153" s="9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1"/>
      <c r="AE1153" s="11"/>
      <c r="AF1153" s="11"/>
      <c r="AG1153" s="3"/>
    </row>
    <row r="1154" spans="1:33" x14ac:dyDescent="0.3">
      <c r="A1154" s="8"/>
      <c r="B1154" s="8"/>
      <c r="C1154" s="9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1"/>
      <c r="AE1154" s="11"/>
      <c r="AF1154" s="11"/>
      <c r="AG1154" s="3"/>
    </row>
    <row r="1155" spans="1:33" x14ac:dyDescent="0.3">
      <c r="A1155" s="8"/>
      <c r="B1155" s="8"/>
      <c r="C1155" s="9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1"/>
      <c r="AE1155" s="11"/>
      <c r="AF1155" s="11"/>
      <c r="AG1155" s="3"/>
    </row>
    <row r="1156" spans="1:33" ht="21.6" customHeight="1" x14ac:dyDescent="0.3">
      <c r="A1156" s="8"/>
      <c r="B1156" s="8"/>
      <c r="C1156" s="9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1"/>
      <c r="AE1156" s="11"/>
      <c r="AF1156" s="11"/>
      <c r="AG1156" s="3"/>
    </row>
    <row r="1157" spans="1:33" x14ac:dyDescent="0.3">
      <c r="A1157" s="8"/>
      <c r="B1157" s="8"/>
      <c r="C1157" s="9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1"/>
      <c r="AE1157" s="11"/>
      <c r="AF1157" s="11"/>
      <c r="AG1157" s="3"/>
    </row>
    <row r="1158" spans="1:33" x14ac:dyDescent="0.3">
      <c r="A1158" s="8"/>
      <c r="B1158" s="8"/>
      <c r="C1158" s="9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1"/>
      <c r="AE1158" s="11"/>
      <c r="AF1158" s="11"/>
      <c r="AG1158" s="3"/>
    </row>
    <row r="1159" spans="1:33" x14ac:dyDescent="0.3">
      <c r="A1159" s="8"/>
      <c r="B1159" s="8"/>
      <c r="C1159" s="12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1"/>
      <c r="AE1159" s="11"/>
      <c r="AF1159" s="11"/>
      <c r="AG1159" s="3"/>
    </row>
    <row r="1160" spans="1:33" x14ac:dyDescent="0.3">
      <c r="A1160" s="8"/>
      <c r="B1160" s="8"/>
      <c r="C1160" s="13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5"/>
      <c r="AE1160" s="11"/>
      <c r="AF1160" s="11"/>
      <c r="AG1160" s="3"/>
    </row>
    <row r="1161" spans="1:33" s="3" customFormat="1" ht="15.75" x14ac:dyDescent="0.25">
      <c r="A1161" s="8"/>
      <c r="B1161" s="8"/>
      <c r="C1161" s="9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1"/>
      <c r="AE1161" s="11"/>
      <c r="AF1161" s="11"/>
    </row>
    <row r="1162" spans="1:33" s="3" customFormat="1" ht="35.25" customHeight="1" x14ac:dyDescent="0.25">
      <c r="A1162" s="8"/>
      <c r="B1162" s="8"/>
      <c r="C1162" s="12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1"/>
      <c r="AE1162" s="11"/>
      <c r="AF1162" s="11"/>
    </row>
    <row r="1163" spans="1:33" s="3" customFormat="1" ht="35.25" customHeight="1" x14ac:dyDescent="0.25">
      <c r="A1163" s="8"/>
      <c r="B1163" s="8"/>
      <c r="C1163" s="12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1"/>
      <c r="AE1163" s="11"/>
      <c r="AF1163" s="11"/>
    </row>
    <row r="1164" spans="1:33" s="3" customFormat="1" ht="36.75" customHeight="1" x14ac:dyDescent="0.25">
      <c r="A1164" s="8"/>
      <c r="B1164" s="8"/>
      <c r="C1164" s="12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1"/>
      <c r="AE1164" s="11"/>
      <c r="AF1164" s="11"/>
    </row>
    <row r="1165" spans="1:33" s="3" customFormat="1" ht="15.75" x14ac:dyDescent="0.25">
      <c r="A1165" s="8"/>
      <c r="B1165" s="8"/>
      <c r="C1165" s="12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1"/>
      <c r="AE1165" s="11"/>
      <c r="AF1165" s="11"/>
    </row>
    <row r="1166" spans="1:33" s="3" customFormat="1" ht="15.75" x14ac:dyDescent="0.25">
      <c r="A1166" s="8"/>
      <c r="B1166" s="8"/>
      <c r="C1166" s="9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7"/>
      <c r="AE1166" s="11"/>
      <c r="AF1166" s="11"/>
    </row>
    <row r="1167" spans="1:33" x14ac:dyDescent="0.3">
      <c r="A1167" s="8"/>
      <c r="B1167" s="8"/>
      <c r="C1167" s="9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1"/>
      <c r="AE1167" s="11"/>
      <c r="AF1167" s="11"/>
      <c r="AG1167" s="3"/>
    </row>
    <row r="1168" spans="1:33" x14ac:dyDescent="0.3">
      <c r="A1168" s="8"/>
      <c r="B1168" s="8"/>
      <c r="C1168" s="9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1"/>
      <c r="AE1168" s="11"/>
      <c r="AF1168" s="11"/>
      <c r="AG1168" s="3"/>
    </row>
    <row r="1169" spans="1:33" x14ac:dyDescent="0.3">
      <c r="A1169" s="8"/>
      <c r="B1169" s="8"/>
      <c r="C1169" s="9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1"/>
      <c r="AE1169" s="11"/>
      <c r="AF1169" s="11"/>
      <c r="AG1169" s="3"/>
    </row>
    <row r="1170" spans="1:33" x14ac:dyDescent="0.3">
      <c r="A1170" s="8"/>
      <c r="B1170" s="8"/>
      <c r="C1170" s="9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1"/>
      <c r="AE1170" s="11"/>
      <c r="AF1170" s="11"/>
      <c r="AG1170" s="3"/>
    </row>
    <row r="1171" spans="1:33" ht="21.6" customHeight="1" x14ac:dyDescent="0.3">
      <c r="A1171" s="8"/>
      <c r="B1171" s="8"/>
      <c r="C1171" s="9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1"/>
      <c r="AE1171" s="11"/>
      <c r="AF1171" s="11"/>
      <c r="AG1171" s="3"/>
    </row>
    <row r="1172" spans="1:33" x14ac:dyDescent="0.3">
      <c r="A1172" s="8"/>
      <c r="B1172" s="8"/>
      <c r="C1172" s="9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1"/>
      <c r="AE1172" s="11"/>
      <c r="AF1172" s="11"/>
      <c r="AG1172" s="3"/>
    </row>
    <row r="1173" spans="1:33" x14ac:dyDescent="0.3">
      <c r="A1173" s="8"/>
      <c r="B1173" s="8"/>
      <c r="C1173" s="9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1"/>
      <c r="AE1173" s="11"/>
      <c r="AF1173" s="11"/>
      <c r="AG1173" s="3"/>
    </row>
    <row r="1174" spans="1:33" x14ac:dyDescent="0.3">
      <c r="A1174" s="8"/>
      <c r="B1174" s="8"/>
      <c r="C1174" s="12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1"/>
      <c r="AE1174" s="11"/>
      <c r="AF1174" s="11"/>
      <c r="AG1174" s="3"/>
    </row>
    <row r="1175" spans="1:33" x14ac:dyDescent="0.3">
      <c r="A1175" s="8"/>
      <c r="B1175" s="8"/>
      <c r="C1175" s="13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5"/>
      <c r="AE1175" s="11"/>
      <c r="AF1175" s="11"/>
      <c r="AG1175" s="3"/>
    </row>
    <row r="1176" spans="1:33" s="3" customFormat="1" ht="15.75" x14ac:dyDescent="0.25">
      <c r="A1176" s="8"/>
      <c r="B1176" s="8"/>
      <c r="C1176" s="9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1"/>
      <c r="AE1176" s="11"/>
      <c r="AF1176" s="11"/>
    </row>
    <row r="1177" spans="1:33" s="3" customFormat="1" ht="35.25" customHeight="1" x14ac:dyDescent="0.25">
      <c r="A1177" s="8"/>
      <c r="B1177" s="8"/>
      <c r="C1177" s="12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1"/>
      <c r="AE1177" s="11"/>
      <c r="AF1177" s="11"/>
    </row>
    <row r="1178" spans="1:33" s="3" customFormat="1" ht="35.25" customHeight="1" x14ac:dyDescent="0.25">
      <c r="A1178" s="8"/>
      <c r="B1178" s="8"/>
      <c r="C1178" s="12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1"/>
      <c r="AE1178" s="11"/>
      <c r="AF1178" s="11"/>
    </row>
    <row r="1179" spans="1:33" s="3" customFormat="1" ht="36.75" customHeight="1" x14ac:dyDescent="0.25">
      <c r="A1179" s="8"/>
      <c r="B1179" s="8"/>
      <c r="C1179" s="12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1"/>
      <c r="AE1179" s="11"/>
      <c r="AF1179" s="11"/>
    </row>
    <row r="1180" spans="1:33" s="3" customFormat="1" ht="15.75" x14ac:dyDescent="0.25">
      <c r="A1180" s="8"/>
      <c r="B1180" s="8"/>
      <c r="C1180" s="12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1"/>
      <c r="AE1180" s="11"/>
      <c r="AF1180" s="11"/>
    </row>
    <row r="1181" spans="1:33" s="3" customFormat="1" ht="15.75" x14ac:dyDescent="0.25">
      <c r="A1181" s="8"/>
      <c r="B1181" s="8"/>
      <c r="C1181" s="9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7"/>
      <c r="AE1181" s="11"/>
      <c r="AF1181" s="11"/>
    </row>
    <row r="1182" spans="1:33" x14ac:dyDescent="0.3">
      <c r="A1182" s="8"/>
      <c r="B1182" s="8"/>
      <c r="C1182" s="9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1"/>
      <c r="AE1182" s="11"/>
      <c r="AF1182" s="11"/>
      <c r="AG1182" s="3"/>
    </row>
    <row r="1183" spans="1:33" x14ac:dyDescent="0.3">
      <c r="A1183" s="8"/>
      <c r="B1183" s="8"/>
      <c r="C1183" s="9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1"/>
      <c r="AE1183" s="11"/>
      <c r="AF1183" s="11"/>
      <c r="AG1183" s="3"/>
    </row>
    <row r="1184" spans="1:33" x14ac:dyDescent="0.3">
      <c r="A1184" s="8"/>
      <c r="B1184" s="8"/>
      <c r="C1184" s="9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1"/>
      <c r="AE1184" s="11"/>
      <c r="AF1184" s="11"/>
      <c r="AG1184" s="3"/>
    </row>
    <row r="1185" spans="1:33" x14ac:dyDescent="0.3">
      <c r="A1185" s="8"/>
      <c r="B1185" s="8"/>
      <c r="C1185" s="9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1"/>
      <c r="AE1185" s="11"/>
      <c r="AF1185" s="11"/>
      <c r="AG1185" s="3"/>
    </row>
    <row r="1186" spans="1:33" ht="21.6" customHeight="1" x14ac:dyDescent="0.3">
      <c r="A1186" s="8"/>
      <c r="B1186" s="8"/>
      <c r="C1186" s="9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1"/>
      <c r="AE1186" s="11"/>
      <c r="AF1186" s="11"/>
      <c r="AG1186" s="3"/>
    </row>
    <row r="1187" spans="1:33" x14ac:dyDescent="0.3">
      <c r="A1187" s="8"/>
      <c r="B1187" s="8"/>
      <c r="C1187" s="9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1"/>
      <c r="AE1187" s="11"/>
      <c r="AF1187" s="11"/>
      <c r="AG1187" s="3"/>
    </row>
    <row r="1188" spans="1:33" x14ac:dyDescent="0.3">
      <c r="A1188" s="8"/>
      <c r="B1188" s="8"/>
      <c r="C1188" s="9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1"/>
      <c r="AE1188" s="11"/>
      <c r="AF1188" s="11"/>
      <c r="AG1188" s="3"/>
    </row>
    <row r="1189" spans="1:33" x14ac:dyDescent="0.3">
      <c r="A1189" s="8"/>
      <c r="B1189" s="8"/>
      <c r="C1189" s="12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1"/>
      <c r="AE1189" s="11"/>
      <c r="AF1189" s="11"/>
      <c r="AG1189" s="3"/>
    </row>
    <row r="1190" spans="1:33" x14ac:dyDescent="0.3">
      <c r="A1190" s="8"/>
      <c r="B1190" s="8"/>
      <c r="C1190" s="13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5"/>
      <c r="AE1190" s="11"/>
      <c r="AF1190" s="11"/>
      <c r="AG1190" s="3"/>
    </row>
    <row r="1191" spans="1:33" s="3" customFormat="1" ht="15.75" x14ac:dyDescent="0.25">
      <c r="A1191" s="8"/>
      <c r="B1191" s="8"/>
      <c r="C1191" s="9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1"/>
      <c r="AE1191" s="11"/>
      <c r="AF1191" s="11"/>
    </row>
    <row r="1192" spans="1:33" s="3" customFormat="1" ht="35.25" customHeight="1" x14ac:dyDescent="0.25">
      <c r="A1192" s="8"/>
      <c r="B1192" s="8"/>
      <c r="C1192" s="12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1"/>
      <c r="AE1192" s="11"/>
      <c r="AF1192" s="11"/>
    </row>
    <row r="1193" spans="1:33" s="3" customFormat="1" ht="35.25" customHeight="1" x14ac:dyDescent="0.25">
      <c r="A1193" s="8"/>
      <c r="B1193" s="8"/>
      <c r="C1193" s="12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1"/>
      <c r="AE1193" s="11"/>
      <c r="AF1193" s="11"/>
    </row>
    <row r="1194" spans="1:33" s="3" customFormat="1" ht="36.75" customHeight="1" x14ac:dyDescent="0.25">
      <c r="A1194" s="8"/>
      <c r="B1194" s="8"/>
      <c r="C1194" s="12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1"/>
      <c r="AE1194" s="11"/>
      <c r="AF1194" s="11"/>
    </row>
    <row r="1195" spans="1:33" s="3" customFormat="1" ht="15.75" x14ac:dyDescent="0.25">
      <c r="A1195" s="8"/>
      <c r="B1195" s="8"/>
      <c r="C1195" s="12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1"/>
      <c r="AE1195" s="11"/>
      <c r="AF1195" s="11"/>
    </row>
    <row r="1196" spans="1:33" s="3" customFormat="1" ht="15.75" x14ac:dyDescent="0.25">
      <c r="A1196" s="8"/>
      <c r="B1196" s="8"/>
      <c r="C1196" s="9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7"/>
      <c r="AE1196" s="11"/>
      <c r="AF1196" s="11"/>
    </row>
    <row r="1197" spans="1:33" x14ac:dyDescent="0.3">
      <c r="A1197" s="8"/>
      <c r="B1197" s="8"/>
      <c r="C1197" s="9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1"/>
      <c r="AE1197" s="11"/>
      <c r="AF1197" s="11"/>
      <c r="AG1197" s="3"/>
    </row>
    <row r="1198" spans="1:33" x14ac:dyDescent="0.3">
      <c r="A1198" s="8"/>
      <c r="B1198" s="8"/>
      <c r="C1198" s="9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1"/>
      <c r="AE1198" s="11"/>
      <c r="AF1198" s="11"/>
      <c r="AG1198" s="3"/>
    </row>
    <row r="1199" spans="1:33" x14ac:dyDescent="0.3">
      <c r="A1199" s="8"/>
      <c r="B1199" s="8"/>
      <c r="C1199" s="9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1"/>
      <c r="AE1199" s="11"/>
      <c r="AF1199" s="11"/>
      <c r="AG1199" s="3"/>
    </row>
    <row r="1200" spans="1:33" x14ac:dyDescent="0.3">
      <c r="A1200" s="8"/>
      <c r="B1200" s="8"/>
      <c r="C1200" s="9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1"/>
      <c r="AE1200" s="11"/>
      <c r="AF1200" s="11"/>
      <c r="AG1200" s="3"/>
    </row>
    <row r="1201" spans="1:33" ht="21.6" customHeight="1" x14ac:dyDescent="0.3">
      <c r="A1201" s="8"/>
      <c r="B1201" s="8"/>
      <c r="C1201" s="9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1"/>
      <c r="AE1201" s="11"/>
      <c r="AF1201" s="11"/>
      <c r="AG1201" s="3"/>
    </row>
    <row r="1202" spans="1:33" x14ac:dyDescent="0.3">
      <c r="A1202" s="8"/>
      <c r="B1202" s="8"/>
      <c r="C1202" s="9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1"/>
      <c r="AE1202" s="11"/>
      <c r="AF1202" s="11"/>
      <c r="AG1202" s="3"/>
    </row>
    <row r="1203" spans="1:33" x14ac:dyDescent="0.3">
      <c r="A1203" s="8"/>
      <c r="B1203" s="8"/>
      <c r="C1203" s="9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1"/>
      <c r="AE1203" s="11"/>
      <c r="AF1203" s="11"/>
      <c r="AG1203" s="3"/>
    </row>
    <row r="1204" spans="1:33" x14ac:dyDescent="0.3">
      <c r="A1204" s="8"/>
      <c r="B1204" s="8"/>
      <c r="C1204" s="12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1"/>
      <c r="AE1204" s="11"/>
      <c r="AF1204" s="11"/>
      <c r="AG1204" s="3"/>
    </row>
    <row r="1205" spans="1:33" x14ac:dyDescent="0.3">
      <c r="A1205" s="8"/>
      <c r="B1205" s="8"/>
      <c r="C1205" s="13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5"/>
      <c r="AE1205" s="11"/>
      <c r="AF1205" s="11"/>
      <c r="AG1205" s="3"/>
    </row>
    <row r="1206" spans="1:33" s="3" customFormat="1" ht="15.75" x14ac:dyDescent="0.25">
      <c r="A1206" s="8"/>
      <c r="B1206" s="8"/>
      <c r="C1206" s="9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1"/>
      <c r="AE1206" s="11"/>
      <c r="AF1206" s="11"/>
    </row>
    <row r="1207" spans="1:33" s="3" customFormat="1" ht="35.25" customHeight="1" x14ac:dyDescent="0.25">
      <c r="A1207" s="8"/>
      <c r="B1207" s="8"/>
      <c r="C1207" s="12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1"/>
      <c r="AE1207" s="11"/>
      <c r="AF1207" s="11"/>
    </row>
    <row r="1208" spans="1:33" s="3" customFormat="1" ht="35.25" customHeight="1" x14ac:dyDescent="0.25">
      <c r="A1208" s="8"/>
      <c r="B1208" s="8"/>
      <c r="C1208" s="12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1"/>
      <c r="AE1208" s="11"/>
      <c r="AF1208" s="11"/>
    </row>
    <row r="1209" spans="1:33" s="3" customFormat="1" ht="36.75" customHeight="1" x14ac:dyDescent="0.25">
      <c r="A1209" s="8"/>
      <c r="B1209" s="8"/>
      <c r="C1209" s="12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1"/>
      <c r="AE1209" s="11"/>
      <c r="AF1209" s="11"/>
    </row>
    <row r="1210" spans="1:33" s="3" customFormat="1" ht="15.75" x14ac:dyDescent="0.25">
      <c r="A1210" s="8"/>
      <c r="B1210" s="8"/>
      <c r="C1210" s="12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1"/>
      <c r="AE1210" s="11"/>
      <c r="AF1210" s="11"/>
    </row>
    <row r="1211" spans="1:33" s="3" customFormat="1" ht="15.75" x14ac:dyDescent="0.25">
      <c r="A1211" s="8"/>
      <c r="B1211" s="8"/>
      <c r="C1211" s="9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7"/>
      <c r="AE1211" s="11"/>
      <c r="AF1211" s="11"/>
    </row>
    <row r="1212" spans="1:33" x14ac:dyDescent="0.3">
      <c r="A1212" s="8"/>
      <c r="B1212" s="8"/>
      <c r="C1212" s="9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1"/>
      <c r="AE1212" s="11"/>
      <c r="AF1212" s="11"/>
      <c r="AG1212" s="3"/>
    </row>
    <row r="1213" spans="1:33" x14ac:dyDescent="0.3">
      <c r="A1213" s="8"/>
      <c r="B1213" s="8"/>
      <c r="C1213" s="9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1"/>
      <c r="AE1213" s="11"/>
      <c r="AF1213" s="11"/>
      <c r="AG1213" s="3"/>
    </row>
    <row r="1214" spans="1:33" x14ac:dyDescent="0.3">
      <c r="A1214" s="8"/>
      <c r="B1214" s="8"/>
      <c r="C1214" s="9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1"/>
      <c r="AE1214" s="11"/>
      <c r="AF1214" s="11"/>
      <c r="AG1214" s="3"/>
    </row>
    <row r="1215" spans="1:33" x14ac:dyDescent="0.3">
      <c r="A1215" s="8"/>
      <c r="B1215" s="8"/>
      <c r="C1215" s="9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1"/>
      <c r="AE1215" s="11"/>
      <c r="AF1215" s="11"/>
      <c r="AG1215" s="3"/>
    </row>
    <row r="1216" spans="1:33" ht="21.6" customHeight="1" x14ac:dyDescent="0.3">
      <c r="A1216" s="8"/>
      <c r="B1216" s="8"/>
      <c r="C1216" s="9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1"/>
      <c r="AE1216" s="11"/>
      <c r="AF1216" s="11"/>
      <c r="AG1216" s="3"/>
    </row>
    <row r="1217" spans="1:33" x14ac:dyDescent="0.3">
      <c r="A1217" s="8"/>
      <c r="B1217" s="8"/>
      <c r="C1217" s="9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1"/>
      <c r="AE1217" s="11"/>
      <c r="AF1217" s="11"/>
      <c r="AG1217" s="3"/>
    </row>
    <row r="1218" spans="1:33" x14ac:dyDescent="0.3">
      <c r="A1218" s="8"/>
      <c r="B1218" s="8"/>
      <c r="C1218" s="9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1"/>
      <c r="AE1218" s="11"/>
      <c r="AF1218" s="11"/>
      <c r="AG1218" s="3"/>
    </row>
    <row r="1219" spans="1:33" x14ac:dyDescent="0.3">
      <c r="A1219" s="8"/>
      <c r="B1219" s="8"/>
      <c r="C1219" s="12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1"/>
      <c r="AE1219" s="11"/>
      <c r="AF1219" s="11"/>
      <c r="AG1219" s="3"/>
    </row>
    <row r="1220" spans="1:33" x14ac:dyDescent="0.3">
      <c r="A1220" s="8"/>
      <c r="B1220" s="8"/>
      <c r="C1220" s="13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5"/>
      <c r="AE1220" s="11"/>
      <c r="AF1220" s="11"/>
      <c r="AG1220" s="3"/>
    </row>
    <row r="1221" spans="1:33" s="3" customFormat="1" ht="15.75" x14ac:dyDescent="0.25">
      <c r="A1221" s="8"/>
      <c r="B1221" s="8"/>
      <c r="C1221" s="9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1"/>
      <c r="AE1221" s="11"/>
      <c r="AF1221" s="11"/>
    </row>
    <row r="1222" spans="1:33" s="3" customFormat="1" ht="35.25" customHeight="1" x14ac:dyDescent="0.25">
      <c r="A1222" s="8"/>
      <c r="B1222" s="8"/>
      <c r="C1222" s="12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1"/>
      <c r="AE1222" s="11"/>
      <c r="AF1222" s="11"/>
    </row>
    <row r="1223" spans="1:33" s="3" customFormat="1" ht="35.25" customHeight="1" x14ac:dyDescent="0.25">
      <c r="A1223" s="8"/>
      <c r="B1223" s="8"/>
      <c r="C1223" s="12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1"/>
      <c r="AE1223" s="11"/>
      <c r="AF1223" s="11"/>
    </row>
    <row r="1224" spans="1:33" s="3" customFormat="1" ht="36.75" customHeight="1" x14ac:dyDescent="0.25">
      <c r="A1224" s="8"/>
      <c r="B1224" s="8"/>
      <c r="C1224" s="12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1"/>
      <c r="AE1224" s="11"/>
      <c r="AF1224" s="11"/>
    </row>
    <row r="1225" spans="1:33" s="3" customFormat="1" ht="15.75" x14ac:dyDescent="0.25">
      <c r="A1225" s="8"/>
      <c r="B1225" s="8"/>
      <c r="C1225" s="12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1"/>
      <c r="AE1225" s="11"/>
      <c r="AF1225" s="11"/>
    </row>
    <row r="1226" spans="1:33" s="3" customFormat="1" ht="15.75" x14ac:dyDescent="0.25">
      <c r="A1226" s="8"/>
      <c r="B1226" s="8"/>
      <c r="C1226" s="9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7"/>
      <c r="AE1226" s="11"/>
      <c r="AF1226" s="11"/>
    </row>
    <row r="1227" spans="1:33" x14ac:dyDescent="0.3">
      <c r="A1227" s="8"/>
      <c r="B1227" s="8"/>
      <c r="C1227" s="9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1"/>
      <c r="AE1227" s="11"/>
      <c r="AF1227" s="11"/>
      <c r="AG1227" s="3"/>
    </row>
    <row r="1228" spans="1:33" x14ac:dyDescent="0.3">
      <c r="A1228" s="8"/>
      <c r="B1228" s="8"/>
      <c r="C1228" s="9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1"/>
      <c r="AE1228" s="11"/>
      <c r="AF1228" s="11"/>
      <c r="AG1228" s="3"/>
    </row>
    <row r="1229" spans="1:33" x14ac:dyDescent="0.3">
      <c r="A1229" s="8"/>
      <c r="B1229" s="8"/>
      <c r="C1229" s="9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1"/>
      <c r="AE1229" s="11"/>
      <c r="AF1229" s="11"/>
      <c r="AG1229" s="3"/>
    </row>
    <row r="1230" spans="1:33" x14ac:dyDescent="0.3">
      <c r="A1230" s="8"/>
      <c r="B1230" s="8"/>
      <c r="C1230" s="9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1"/>
      <c r="AE1230" s="11"/>
      <c r="AF1230" s="11"/>
      <c r="AG1230" s="3"/>
    </row>
    <row r="1231" spans="1:33" ht="21.6" customHeight="1" x14ac:dyDescent="0.3">
      <c r="A1231" s="8"/>
      <c r="B1231" s="8"/>
      <c r="C1231" s="9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1"/>
      <c r="AE1231" s="11"/>
      <c r="AF1231" s="11"/>
      <c r="AG1231" s="3"/>
    </row>
    <row r="1232" spans="1:33" x14ac:dyDescent="0.3">
      <c r="A1232" s="8"/>
      <c r="B1232" s="8"/>
      <c r="C1232" s="9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1"/>
      <c r="AE1232" s="11"/>
      <c r="AF1232" s="11"/>
      <c r="AG1232" s="3"/>
    </row>
    <row r="1233" spans="1:33" x14ac:dyDescent="0.3">
      <c r="A1233" s="8"/>
      <c r="B1233" s="8"/>
      <c r="C1233" s="9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1"/>
      <c r="AE1233" s="11"/>
      <c r="AF1233" s="11"/>
      <c r="AG1233" s="3"/>
    </row>
    <row r="1234" spans="1:33" x14ac:dyDescent="0.3">
      <c r="A1234" s="8"/>
      <c r="B1234" s="8"/>
      <c r="C1234" s="12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1"/>
      <c r="AE1234" s="11"/>
      <c r="AF1234" s="11"/>
      <c r="AG1234" s="3"/>
    </row>
    <row r="1235" spans="1:33" x14ac:dyDescent="0.3">
      <c r="A1235" s="8"/>
      <c r="B1235" s="8"/>
      <c r="C1235" s="13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5"/>
      <c r="AE1235" s="11"/>
      <c r="AF1235" s="11"/>
      <c r="AG1235" s="3"/>
    </row>
    <row r="1236" spans="1:33" s="3" customFormat="1" ht="15.75" x14ac:dyDescent="0.25">
      <c r="A1236" s="8"/>
      <c r="B1236" s="8"/>
      <c r="C1236" s="9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1"/>
      <c r="AE1236" s="11"/>
      <c r="AF1236" s="11"/>
    </row>
    <row r="1237" spans="1:33" s="3" customFormat="1" ht="35.25" customHeight="1" x14ac:dyDescent="0.25">
      <c r="A1237" s="8"/>
      <c r="B1237" s="8"/>
      <c r="C1237" s="12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1"/>
      <c r="AE1237" s="11"/>
      <c r="AF1237" s="11"/>
    </row>
    <row r="1238" spans="1:33" s="3" customFormat="1" ht="35.25" customHeight="1" x14ac:dyDescent="0.25">
      <c r="A1238" s="8"/>
      <c r="B1238" s="8"/>
      <c r="C1238" s="12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1"/>
      <c r="AE1238" s="11"/>
      <c r="AF1238" s="11"/>
    </row>
    <row r="1239" spans="1:33" s="3" customFormat="1" ht="36.75" customHeight="1" x14ac:dyDescent="0.25">
      <c r="A1239" s="8"/>
      <c r="B1239" s="8"/>
      <c r="C1239" s="12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1"/>
      <c r="AE1239" s="11"/>
      <c r="AF1239" s="11"/>
    </row>
    <row r="1240" spans="1:33" s="3" customFormat="1" ht="15.75" x14ac:dyDescent="0.25">
      <c r="A1240" s="8"/>
      <c r="B1240" s="8"/>
      <c r="C1240" s="12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1"/>
      <c r="AE1240" s="11"/>
      <c r="AF1240" s="11"/>
    </row>
    <row r="1241" spans="1:33" s="3" customFormat="1" ht="15.75" x14ac:dyDescent="0.25">
      <c r="A1241" s="8"/>
      <c r="B1241" s="8"/>
      <c r="C1241" s="9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7"/>
      <c r="AE1241" s="11"/>
      <c r="AF1241" s="11"/>
    </row>
    <row r="1242" spans="1:33" x14ac:dyDescent="0.3">
      <c r="A1242" s="8"/>
      <c r="B1242" s="8"/>
      <c r="C1242" s="9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1"/>
      <c r="AE1242" s="11"/>
      <c r="AF1242" s="11"/>
      <c r="AG1242" s="3"/>
    </row>
    <row r="1243" spans="1:33" x14ac:dyDescent="0.3">
      <c r="A1243" s="8"/>
      <c r="B1243" s="8"/>
      <c r="C1243" s="9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1"/>
      <c r="AE1243" s="11"/>
      <c r="AF1243" s="11"/>
      <c r="AG1243" s="3"/>
    </row>
    <row r="1244" spans="1:33" x14ac:dyDescent="0.3">
      <c r="A1244" s="8"/>
      <c r="B1244" s="8"/>
      <c r="C1244" s="9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1"/>
      <c r="AE1244" s="11"/>
      <c r="AF1244" s="11"/>
      <c r="AG1244" s="3"/>
    </row>
    <row r="1245" spans="1:33" x14ac:dyDescent="0.3">
      <c r="A1245" s="8"/>
      <c r="B1245" s="8"/>
      <c r="C1245" s="9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1"/>
      <c r="AE1245" s="11"/>
      <c r="AF1245" s="11"/>
      <c r="AG1245" s="3"/>
    </row>
    <row r="1246" spans="1:33" ht="21.6" customHeight="1" x14ac:dyDescent="0.3">
      <c r="A1246" s="8"/>
      <c r="B1246" s="8"/>
      <c r="C1246" s="9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1"/>
      <c r="AE1246" s="11"/>
      <c r="AF1246" s="11"/>
      <c r="AG1246" s="3"/>
    </row>
    <row r="1247" spans="1:33" x14ac:dyDescent="0.3">
      <c r="A1247" s="8"/>
      <c r="B1247" s="8"/>
      <c r="C1247" s="9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1"/>
      <c r="AE1247" s="11"/>
      <c r="AF1247" s="11"/>
      <c r="AG1247" s="3"/>
    </row>
    <row r="1248" spans="1:33" x14ac:dyDescent="0.3">
      <c r="A1248" s="8"/>
      <c r="B1248" s="8"/>
      <c r="C1248" s="9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1"/>
      <c r="AE1248" s="11"/>
      <c r="AF1248" s="11"/>
      <c r="AG1248" s="3"/>
    </row>
    <row r="1249" spans="1:33" x14ac:dyDescent="0.3">
      <c r="A1249" s="8"/>
      <c r="B1249" s="8"/>
      <c r="C1249" s="12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1"/>
      <c r="AE1249" s="11"/>
      <c r="AF1249" s="11"/>
      <c r="AG1249" s="3"/>
    </row>
    <row r="1250" spans="1:33" x14ac:dyDescent="0.3">
      <c r="A1250" s="8"/>
      <c r="B1250" s="8"/>
      <c r="C1250" s="13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5"/>
      <c r="AE1250" s="11"/>
      <c r="AF1250" s="11"/>
      <c r="AG1250" s="3"/>
    </row>
    <row r="1251" spans="1:33" s="3" customFormat="1" ht="15.75" x14ac:dyDescent="0.25">
      <c r="A1251" s="8"/>
      <c r="B1251" s="8"/>
      <c r="C1251" s="9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1"/>
      <c r="AE1251" s="11"/>
      <c r="AF1251" s="11"/>
    </row>
    <row r="1252" spans="1:33" s="3" customFormat="1" ht="35.25" customHeight="1" x14ac:dyDescent="0.25">
      <c r="A1252" s="8"/>
      <c r="B1252" s="8"/>
      <c r="C1252" s="12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1"/>
      <c r="AE1252" s="11"/>
      <c r="AF1252" s="11"/>
    </row>
    <row r="1253" spans="1:33" s="3" customFormat="1" ht="35.25" customHeight="1" x14ac:dyDescent="0.25">
      <c r="A1253" s="8"/>
      <c r="B1253" s="8"/>
      <c r="C1253" s="12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1"/>
      <c r="AE1253" s="11"/>
      <c r="AF1253" s="11"/>
    </row>
    <row r="1254" spans="1:33" s="3" customFormat="1" ht="36.75" customHeight="1" x14ac:dyDescent="0.25">
      <c r="A1254" s="8"/>
      <c r="B1254" s="8"/>
      <c r="C1254" s="12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1"/>
      <c r="AE1254" s="11"/>
      <c r="AF1254" s="11"/>
    </row>
    <row r="1255" spans="1:33" s="3" customFormat="1" ht="15.75" x14ac:dyDescent="0.25">
      <c r="A1255" s="8"/>
      <c r="B1255" s="8"/>
      <c r="C1255" s="12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1"/>
      <c r="AE1255" s="11"/>
      <c r="AF1255" s="11"/>
    </row>
    <row r="1256" spans="1:33" s="3" customFormat="1" ht="15.75" x14ac:dyDescent="0.25">
      <c r="A1256" s="8"/>
      <c r="B1256" s="8"/>
      <c r="C1256" s="9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7"/>
      <c r="AE1256" s="11"/>
      <c r="AF1256" s="11"/>
    </row>
    <row r="1257" spans="1:33" x14ac:dyDescent="0.3">
      <c r="A1257" s="8"/>
      <c r="B1257" s="8"/>
      <c r="C1257" s="9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1"/>
      <c r="AE1257" s="11"/>
      <c r="AF1257" s="11"/>
      <c r="AG1257" s="3"/>
    </row>
    <row r="1258" spans="1:33" x14ac:dyDescent="0.3">
      <c r="A1258" s="8"/>
      <c r="B1258" s="8"/>
      <c r="C1258" s="9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1"/>
      <c r="AE1258" s="11"/>
      <c r="AF1258" s="11"/>
      <c r="AG1258" s="3"/>
    </row>
    <row r="1259" spans="1:33" x14ac:dyDescent="0.3">
      <c r="A1259" s="8"/>
      <c r="B1259" s="8"/>
      <c r="C1259" s="9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1"/>
      <c r="AE1259" s="11"/>
      <c r="AF1259" s="11"/>
      <c r="AG1259" s="3"/>
    </row>
    <row r="1260" spans="1:33" x14ac:dyDescent="0.3">
      <c r="A1260" s="8"/>
      <c r="B1260" s="8"/>
      <c r="C1260" s="9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1"/>
      <c r="AE1260" s="11"/>
      <c r="AF1260" s="11"/>
      <c r="AG1260" s="3"/>
    </row>
    <row r="1261" spans="1:33" ht="21.6" customHeight="1" x14ac:dyDescent="0.3">
      <c r="A1261" s="8"/>
      <c r="B1261" s="8"/>
      <c r="C1261" s="9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1"/>
      <c r="AE1261" s="11"/>
      <c r="AF1261" s="11"/>
      <c r="AG1261" s="3"/>
    </row>
    <row r="1262" spans="1:33" x14ac:dyDescent="0.3">
      <c r="A1262" s="8"/>
      <c r="B1262" s="8"/>
      <c r="C1262" s="9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1"/>
      <c r="AE1262" s="11"/>
      <c r="AF1262" s="11"/>
      <c r="AG1262" s="3"/>
    </row>
    <row r="1263" spans="1:33" x14ac:dyDescent="0.3">
      <c r="A1263" s="8"/>
      <c r="B1263" s="8"/>
      <c r="C1263" s="9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1"/>
      <c r="AE1263" s="11"/>
      <c r="AF1263" s="11"/>
      <c r="AG1263" s="3"/>
    </row>
    <row r="1264" spans="1:33" x14ac:dyDescent="0.3">
      <c r="A1264" s="8"/>
      <c r="B1264" s="8"/>
      <c r="C1264" s="12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1"/>
      <c r="AE1264" s="11"/>
      <c r="AF1264" s="11"/>
      <c r="AG1264" s="3"/>
    </row>
    <row r="1265" spans="1:33" x14ac:dyDescent="0.3">
      <c r="A1265" s="8"/>
      <c r="B1265" s="8"/>
      <c r="C1265" s="13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5"/>
      <c r="AE1265" s="11"/>
      <c r="AF1265" s="11"/>
      <c r="AG1265" s="3"/>
    </row>
    <row r="1266" spans="1:33" s="3" customFormat="1" ht="15.75" x14ac:dyDescent="0.25">
      <c r="A1266" s="8"/>
      <c r="B1266" s="8"/>
      <c r="C1266" s="9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1"/>
      <c r="AE1266" s="11"/>
      <c r="AF1266" s="11"/>
    </row>
    <row r="1267" spans="1:33" s="3" customFormat="1" ht="35.25" customHeight="1" x14ac:dyDescent="0.25">
      <c r="A1267" s="8"/>
      <c r="B1267" s="8"/>
      <c r="C1267" s="12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1"/>
      <c r="AE1267" s="11"/>
      <c r="AF1267" s="11"/>
    </row>
    <row r="1268" spans="1:33" s="3" customFormat="1" ht="35.25" customHeight="1" x14ac:dyDescent="0.25">
      <c r="A1268" s="8"/>
      <c r="B1268" s="8"/>
      <c r="C1268" s="12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1"/>
      <c r="AE1268" s="11"/>
      <c r="AF1268" s="11"/>
    </row>
    <row r="1269" spans="1:33" s="3" customFormat="1" ht="36.75" customHeight="1" x14ac:dyDescent="0.25">
      <c r="A1269" s="8"/>
      <c r="B1269" s="8"/>
      <c r="C1269" s="12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1"/>
      <c r="AE1269" s="11"/>
      <c r="AF1269" s="11"/>
    </row>
    <row r="1270" spans="1:33" s="3" customFormat="1" ht="15.75" x14ac:dyDescent="0.25">
      <c r="A1270" s="8"/>
      <c r="B1270" s="8"/>
      <c r="C1270" s="12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1"/>
      <c r="AE1270" s="11"/>
      <c r="AF1270" s="11"/>
    </row>
    <row r="1271" spans="1:33" s="3" customFormat="1" ht="15.75" x14ac:dyDescent="0.25">
      <c r="A1271" s="8"/>
      <c r="B1271" s="8"/>
      <c r="C1271" s="9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7"/>
      <c r="AE1271" s="11"/>
      <c r="AF1271" s="11"/>
    </row>
    <row r="1272" spans="1:33" x14ac:dyDescent="0.3">
      <c r="A1272" s="8"/>
      <c r="B1272" s="8"/>
      <c r="C1272" s="9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1"/>
      <c r="AE1272" s="11"/>
      <c r="AF1272" s="11"/>
      <c r="AG1272" s="3"/>
    </row>
    <row r="1273" spans="1:33" x14ac:dyDescent="0.3">
      <c r="A1273" s="8"/>
      <c r="B1273" s="8"/>
      <c r="C1273" s="9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1"/>
      <c r="AE1273" s="11"/>
      <c r="AF1273" s="11"/>
      <c r="AG1273" s="3"/>
    </row>
    <row r="1274" spans="1:33" x14ac:dyDescent="0.3">
      <c r="A1274" s="8"/>
      <c r="B1274" s="8"/>
      <c r="C1274" s="9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1"/>
      <c r="AE1274" s="11"/>
      <c r="AF1274" s="11"/>
      <c r="AG1274" s="3"/>
    </row>
    <row r="1275" spans="1:33" x14ac:dyDescent="0.3">
      <c r="A1275" s="8"/>
      <c r="B1275" s="8"/>
      <c r="C1275" s="9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1"/>
      <c r="AE1275" s="11"/>
      <c r="AF1275" s="11"/>
      <c r="AG1275" s="3"/>
    </row>
    <row r="1276" spans="1:33" ht="21.6" customHeight="1" x14ac:dyDescent="0.3">
      <c r="A1276" s="8"/>
      <c r="B1276" s="8"/>
      <c r="C1276" s="9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1"/>
      <c r="AE1276" s="11"/>
      <c r="AF1276" s="11"/>
      <c r="AG1276" s="3"/>
    </row>
    <row r="1277" spans="1:33" x14ac:dyDescent="0.3">
      <c r="A1277" s="8"/>
      <c r="B1277" s="8"/>
      <c r="C1277" s="9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1"/>
      <c r="AE1277" s="11"/>
      <c r="AF1277" s="11"/>
      <c r="AG1277" s="3"/>
    </row>
    <row r="1278" spans="1:33" x14ac:dyDescent="0.3">
      <c r="A1278" s="8"/>
      <c r="B1278" s="8"/>
      <c r="C1278" s="9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1"/>
      <c r="AE1278" s="11"/>
      <c r="AF1278" s="11"/>
      <c r="AG1278" s="3"/>
    </row>
    <row r="1279" spans="1:33" x14ac:dyDescent="0.3">
      <c r="A1279" s="8"/>
      <c r="B1279" s="8"/>
      <c r="C1279" s="12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1"/>
      <c r="AE1279" s="11"/>
      <c r="AF1279" s="11"/>
      <c r="AG1279" s="3"/>
    </row>
    <row r="1280" spans="1:33" x14ac:dyDescent="0.3">
      <c r="A1280" s="8"/>
      <c r="B1280" s="8"/>
      <c r="C1280" s="13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5"/>
      <c r="AE1280" s="11"/>
      <c r="AF1280" s="11"/>
      <c r="AG1280" s="3"/>
    </row>
    <row r="1281" spans="1:33" s="3" customFormat="1" ht="15.75" x14ac:dyDescent="0.25">
      <c r="A1281" s="8"/>
      <c r="B1281" s="8"/>
      <c r="C1281" s="9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1"/>
      <c r="AE1281" s="11"/>
      <c r="AF1281" s="11"/>
    </row>
    <row r="1282" spans="1:33" s="3" customFormat="1" ht="35.25" customHeight="1" x14ac:dyDescent="0.25">
      <c r="A1282" s="8"/>
      <c r="B1282" s="8"/>
      <c r="C1282" s="12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1"/>
      <c r="AE1282" s="11"/>
      <c r="AF1282" s="11"/>
    </row>
    <row r="1283" spans="1:33" s="3" customFormat="1" ht="35.25" customHeight="1" x14ac:dyDescent="0.25">
      <c r="A1283" s="8"/>
      <c r="B1283" s="8"/>
      <c r="C1283" s="12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1"/>
      <c r="AE1283" s="11"/>
      <c r="AF1283" s="11"/>
    </row>
    <row r="1284" spans="1:33" s="3" customFormat="1" ht="36.75" customHeight="1" x14ac:dyDescent="0.25">
      <c r="A1284" s="8"/>
      <c r="B1284" s="8"/>
      <c r="C1284" s="12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1"/>
      <c r="AE1284" s="11"/>
      <c r="AF1284" s="11"/>
    </row>
    <row r="1285" spans="1:33" s="3" customFormat="1" ht="15.75" x14ac:dyDescent="0.25">
      <c r="A1285" s="8"/>
      <c r="B1285" s="8"/>
      <c r="C1285" s="12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1"/>
      <c r="AE1285" s="11"/>
      <c r="AF1285" s="11"/>
    </row>
    <row r="1286" spans="1:33" s="3" customFormat="1" ht="15.75" x14ac:dyDescent="0.25">
      <c r="A1286" s="8"/>
      <c r="B1286" s="8"/>
      <c r="C1286" s="9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7"/>
      <c r="AE1286" s="11"/>
      <c r="AF1286" s="11"/>
    </row>
    <row r="1287" spans="1:33" x14ac:dyDescent="0.3">
      <c r="A1287" s="8"/>
      <c r="B1287" s="8"/>
      <c r="C1287" s="9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1"/>
      <c r="AE1287" s="11"/>
      <c r="AF1287" s="11"/>
      <c r="AG1287" s="3"/>
    </row>
    <row r="1288" spans="1:33" x14ac:dyDescent="0.3">
      <c r="A1288" s="8"/>
      <c r="B1288" s="8"/>
      <c r="C1288" s="9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1"/>
      <c r="AE1288" s="11"/>
      <c r="AF1288" s="11"/>
      <c r="AG1288" s="3"/>
    </row>
    <row r="1289" spans="1:33" x14ac:dyDescent="0.3">
      <c r="A1289" s="8"/>
      <c r="B1289" s="8"/>
      <c r="C1289" s="9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1"/>
      <c r="AE1289" s="11"/>
      <c r="AF1289" s="11"/>
      <c r="AG1289" s="3"/>
    </row>
    <row r="1290" spans="1:33" x14ac:dyDescent="0.3">
      <c r="A1290" s="8"/>
      <c r="B1290" s="8"/>
      <c r="C1290" s="9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1"/>
      <c r="AE1290" s="11"/>
      <c r="AF1290" s="11"/>
      <c r="AG1290" s="3"/>
    </row>
    <row r="1291" spans="1:33" ht="21.6" customHeight="1" x14ac:dyDescent="0.3">
      <c r="A1291" s="8"/>
      <c r="B1291" s="8"/>
      <c r="C1291" s="9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1"/>
      <c r="AE1291" s="11"/>
      <c r="AF1291" s="11"/>
      <c r="AG1291" s="3"/>
    </row>
    <row r="1292" spans="1:33" x14ac:dyDescent="0.3">
      <c r="A1292" s="8"/>
      <c r="B1292" s="8"/>
      <c r="C1292" s="9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1"/>
      <c r="AE1292" s="11"/>
      <c r="AF1292" s="11"/>
      <c r="AG1292" s="3"/>
    </row>
    <row r="1293" spans="1:33" x14ac:dyDescent="0.3">
      <c r="A1293" s="8"/>
      <c r="B1293" s="8"/>
      <c r="C1293" s="9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1"/>
      <c r="AE1293" s="11"/>
      <c r="AF1293" s="11"/>
      <c r="AG1293" s="3"/>
    </row>
    <row r="1294" spans="1:33" x14ac:dyDescent="0.3">
      <c r="A1294" s="8"/>
      <c r="B1294" s="8"/>
      <c r="C1294" s="12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1"/>
      <c r="AE1294" s="11"/>
      <c r="AF1294" s="11"/>
      <c r="AG1294" s="3"/>
    </row>
    <row r="1295" spans="1:33" x14ac:dyDescent="0.3">
      <c r="A1295" s="8"/>
      <c r="B1295" s="8"/>
      <c r="C1295" s="13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5"/>
      <c r="AE1295" s="11"/>
      <c r="AF1295" s="11"/>
      <c r="AG1295" s="3"/>
    </row>
    <row r="1296" spans="1:33" s="3" customFormat="1" ht="15.75" x14ac:dyDescent="0.25">
      <c r="A1296" s="8"/>
      <c r="B1296" s="8"/>
      <c r="C1296" s="9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1"/>
      <c r="AE1296" s="11"/>
      <c r="AF1296" s="11"/>
    </row>
    <row r="1297" spans="1:33" s="3" customFormat="1" ht="35.25" customHeight="1" x14ac:dyDescent="0.25">
      <c r="A1297" s="8"/>
      <c r="B1297" s="8"/>
      <c r="C1297" s="12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1"/>
      <c r="AE1297" s="11"/>
      <c r="AF1297" s="11"/>
    </row>
    <row r="1298" spans="1:33" s="3" customFormat="1" ht="35.25" customHeight="1" x14ac:dyDescent="0.25">
      <c r="A1298" s="8"/>
      <c r="B1298" s="8"/>
      <c r="C1298" s="12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1"/>
      <c r="AE1298" s="11"/>
      <c r="AF1298" s="11"/>
    </row>
    <row r="1299" spans="1:33" s="3" customFormat="1" ht="36.75" customHeight="1" x14ac:dyDescent="0.25">
      <c r="A1299" s="8"/>
      <c r="B1299" s="8"/>
      <c r="C1299" s="12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1"/>
      <c r="AE1299" s="11"/>
      <c r="AF1299" s="11"/>
    </row>
    <row r="1300" spans="1:33" s="3" customFormat="1" ht="15.75" x14ac:dyDescent="0.25">
      <c r="A1300" s="8"/>
      <c r="B1300" s="8"/>
      <c r="C1300" s="12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1"/>
      <c r="AE1300" s="11"/>
      <c r="AF1300" s="11"/>
    </row>
    <row r="1301" spans="1:33" s="3" customFormat="1" ht="15.75" x14ac:dyDescent="0.25">
      <c r="A1301" s="8"/>
      <c r="B1301" s="8"/>
      <c r="C1301" s="9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7"/>
      <c r="AE1301" s="11"/>
      <c r="AF1301" s="11"/>
    </row>
    <row r="1302" spans="1:33" x14ac:dyDescent="0.3">
      <c r="A1302" s="8"/>
      <c r="B1302" s="8"/>
      <c r="C1302" s="9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1"/>
      <c r="AE1302" s="11"/>
      <c r="AF1302" s="11"/>
      <c r="AG1302" s="3"/>
    </row>
    <row r="1303" spans="1:33" x14ac:dyDescent="0.3">
      <c r="A1303" s="8"/>
      <c r="B1303" s="8"/>
      <c r="C1303" s="9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1"/>
      <c r="AE1303" s="11"/>
      <c r="AF1303" s="11"/>
      <c r="AG1303" s="3"/>
    </row>
    <row r="1304" spans="1:33" x14ac:dyDescent="0.3">
      <c r="A1304" s="8"/>
      <c r="B1304" s="8"/>
      <c r="C1304" s="9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1"/>
      <c r="AE1304" s="11"/>
      <c r="AF1304" s="11"/>
      <c r="AG1304" s="3"/>
    </row>
    <row r="1305" spans="1:33" x14ac:dyDescent="0.3">
      <c r="A1305" s="8"/>
      <c r="B1305" s="8"/>
      <c r="C1305" s="9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1"/>
      <c r="AE1305" s="11"/>
      <c r="AF1305" s="11"/>
      <c r="AG1305" s="3"/>
    </row>
    <row r="1306" spans="1:33" ht="21.6" customHeight="1" x14ac:dyDescent="0.3">
      <c r="A1306" s="8"/>
      <c r="B1306" s="8"/>
      <c r="C1306" s="9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1"/>
      <c r="AE1306" s="11"/>
      <c r="AF1306" s="11"/>
      <c r="AG1306" s="3"/>
    </row>
    <row r="1307" spans="1:33" x14ac:dyDescent="0.3">
      <c r="A1307" s="8"/>
      <c r="B1307" s="8"/>
      <c r="C1307" s="9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1"/>
      <c r="AE1307" s="11"/>
      <c r="AF1307" s="11"/>
      <c r="AG1307" s="3"/>
    </row>
    <row r="1308" spans="1:33" x14ac:dyDescent="0.3">
      <c r="A1308" s="8"/>
      <c r="B1308" s="8"/>
      <c r="C1308" s="9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1"/>
      <c r="AE1308" s="11"/>
      <c r="AF1308" s="11"/>
      <c r="AG1308" s="3"/>
    </row>
    <row r="1309" spans="1:33" x14ac:dyDescent="0.3">
      <c r="A1309" s="8"/>
      <c r="B1309" s="8"/>
      <c r="C1309" s="12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1"/>
      <c r="AE1309" s="11"/>
      <c r="AF1309" s="11"/>
      <c r="AG1309" s="3"/>
    </row>
    <row r="1310" spans="1:33" x14ac:dyDescent="0.3">
      <c r="A1310" s="8"/>
      <c r="B1310" s="8"/>
      <c r="C1310" s="13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5"/>
      <c r="AE1310" s="11"/>
      <c r="AF1310" s="11"/>
      <c r="AG1310" s="3"/>
    </row>
    <row r="1311" spans="1:33" s="3" customFormat="1" ht="15.75" x14ac:dyDescent="0.25">
      <c r="A1311" s="8"/>
      <c r="B1311" s="8"/>
      <c r="C1311" s="9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1"/>
      <c r="AE1311" s="11"/>
      <c r="AF1311" s="11"/>
    </row>
    <row r="1312" spans="1:33" s="3" customFormat="1" ht="35.25" customHeight="1" x14ac:dyDescent="0.25">
      <c r="A1312" s="8"/>
      <c r="B1312" s="8"/>
      <c r="C1312" s="12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1"/>
      <c r="AE1312" s="11"/>
      <c r="AF1312" s="11"/>
    </row>
    <row r="1313" spans="1:33" s="3" customFormat="1" ht="35.25" customHeight="1" x14ac:dyDescent="0.25">
      <c r="A1313" s="8"/>
      <c r="B1313" s="8"/>
      <c r="C1313" s="12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1"/>
      <c r="AE1313" s="11"/>
      <c r="AF1313" s="11"/>
    </row>
    <row r="1314" spans="1:33" s="3" customFormat="1" ht="36.75" customHeight="1" x14ac:dyDescent="0.25">
      <c r="A1314" s="8"/>
      <c r="B1314" s="8"/>
      <c r="C1314" s="12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1"/>
      <c r="AE1314" s="11"/>
      <c r="AF1314" s="11"/>
    </row>
    <row r="1315" spans="1:33" s="3" customFormat="1" ht="15.75" x14ac:dyDescent="0.25">
      <c r="A1315" s="8"/>
      <c r="B1315" s="8"/>
      <c r="C1315" s="12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1"/>
      <c r="AE1315" s="11"/>
      <c r="AF1315" s="11"/>
    </row>
    <row r="1316" spans="1:33" s="3" customFormat="1" ht="15.75" x14ac:dyDescent="0.25">
      <c r="A1316" s="8"/>
      <c r="B1316" s="8"/>
      <c r="C1316" s="9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7"/>
      <c r="AE1316" s="11"/>
      <c r="AF1316" s="11"/>
    </row>
    <row r="1317" spans="1:33" x14ac:dyDescent="0.3">
      <c r="A1317" s="8"/>
      <c r="B1317" s="8"/>
      <c r="C1317" s="9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1"/>
      <c r="AE1317" s="11"/>
      <c r="AF1317" s="11"/>
      <c r="AG1317" s="3"/>
    </row>
    <row r="1318" spans="1:33" x14ac:dyDescent="0.3">
      <c r="A1318" s="8"/>
      <c r="B1318" s="8"/>
      <c r="C1318" s="9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1"/>
      <c r="AE1318" s="11"/>
      <c r="AF1318" s="11"/>
      <c r="AG1318" s="3"/>
    </row>
    <row r="1319" spans="1:33" x14ac:dyDescent="0.3">
      <c r="A1319" s="8"/>
      <c r="B1319" s="8"/>
      <c r="C1319" s="9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1"/>
      <c r="AE1319" s="11"/>
      <c r="AF1319" s="11"/>
      <c r="AG1319" s="3"/>
    </row>
    <row r="1320" spans="1:33" x14ac:dyDescent="0.3">
      <c r="A1320" s="8"/>
      <c r="B1320" s="8"/>
      <c r="C1320" s="9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1"/>
      <c r="AE1320" s="11"/>
      <c r="AF1320" s="11"/>
      <c r="AG1320" s="3"/>
    </row>
    <row r="1321" spans="1:33" ht="21.6" customHeight="1" x14ac:dyDescent="0.3">
      <c r="A1321" s="8"/>
      <c r="B1321" s="8"/>
      <c r="C1321" s="9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1"/>
      <c r="AE1321" s="11"/>
      <c r="AF1321" s="11"/>
      <c r="AG1321" s="3"/>
    </row>
    <row r="1322" spans="1:33" x14ac:dyDescent="0.3">
      <c r="A1322" s="8"/>
      <c r="B1322" s="8"/>
      <c r="C1322" s="9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1"/>
      <c r="AE1322" s="11"/>
      <c r="AF1322" s="11"/>
      <c r="AG1322" s="3"/>
    </row>
    <row r="1323" spans="1:33" x14ac:dyDescent="0.3">
      <c r="A1323" s="8"/>
      <c r="B1323" s="8"/>
      <c r="C1323" s="9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1"/>
      <c r="AE1323" s="11"/>
      <c r="AF1323" s="11"/>
      <c r="AG1323" s="3"/>
    </row>
    <row r="1324" spans="1:33" x14ac:dyDescent="0.3">
      <c r="A1324" s="8"/>
      <c r="B1324" s="8"/>
      <c r="C1324" s="12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1"/>
      <c r="AE1324" s="11"/>
      <c r="AF1324" s="11"/>
      <c r="AG1324" s="3"/>
    </row>
    <row r="1325" spans="1:33" x14ac:dyDescent="0.3">
      <c r="A1325" s="8"/>
      <c r="B1325" s="8"/>
      <c r="C1325" s="13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5"/>
      <c r="AE1325" s="11"/>
      <c r="AF1325" s="11"/>
      <c r="AG1325" s="3"/>
    </row>
    <row r="1326" spans="1:33" s="3" customFormat="1" ht="15.75" x14ac:dyDescent="0.25">
      <c r="A1326" s="8"/>
      <c r="B1326" s="8"/>
      <c r="C1326" s="9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1"/>
      <c r="AE1326" s="11"/>
      <c r="AF1326" s="11"/>
    </row>
    <row r="1327" spans="1:33" s="3" customFormat="1" ht="35.25" customHeight="1" x14ac:dyDescent="0.25">
      <c r="A1327" s="8"/>
      <c r="B1327" s="8"/>
      <c r="C1327" s="12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1"/>
      <c r="AE1327" s="11"/>
      <c r="AF1327" s="11"/>
    </row>
    <row r="1328" spans="1:33" s="3" customFormat="1" ht="35.25" customHeight="1" x14ac:dyDescent="0.25">
      <c r="A1328" s="8"/>
      <c r="B1328" s="8"/>
      <c r="C1328" s="12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1"/>
      <c r="AE1328" s="11"/>
      <c r="AF1328" s="11"/>
    </row>
    <row r="1329" spans="1:33" s="3" customFormat="1" ht="36.75" customHeight="1" x14ac:dyDescent="0.25">
      <c r="A1329" s="8"/>
      <c r="B1329" s="8"/>
      <c r="C1329" s="12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1"/>
      <c r="AE1329" s="11"/>
      <c r="AF1329" s="11"/>
    </row>
    <row r="1330" spans="1:33" s="3" customFormat="1" ht="15.75" x14ac:dyDescent="0.25">
      <c r="A1330" s="8"/>
      <c r="B1330" s="8"/>
      <c r="C1330" s="12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1"/>
      <c r="AE1330" s="11"/>
      <c r="AF1330" s="11"/>
    </row>
    <row r="1331" spans="1:33" s="3" customFormat="1" ht="15.75" x14ac:dyDescent="0.25">
      <c r="A1331" s="8"/>
      <c r="B1331" s="8"/>
      <c r="C1331" s="9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7"/>
      <c r="AE1331" s="11"/>
      <c r="AF1331" s="11"/>
    </row>
    <row r="1332" spans="1:33" x14ac:dyDescent="0.3">
      <c r="A1332" s="8"/>
      <c r="B1332" s="8"/>
      <c r="C1332" s="9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1"/>
      <c r="AE1332" s="11"/>
      <c r="AF1332" s="11"/>
      <c r="AG1332" s="3"/>
    </row>
    <row r="1333" spans="1:33" x14ac:dyDescent="0.3">
      <c r="A1333" s="8"/>
      <c r="B1333" s="8"/>
      <c r="C1333" s="9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1"/>
      <c r="AE1333" s="11"/>
      <c r="AF1333" s="11"/>
      <c r="AG1333" s="3"/>
    </row>
    <row r="1334" spans="1:33" x14ac:dyDescent="0.3">
      <c r="A1334" s="8"/>
      <c r="B1334" s="8"/>
      <c r="C1334" s="9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1"/>
      <c r="AE1334" s="11"/>
      <c r="AF1334" s="11"/>
      <c r="AG1334" s="3"/>
    </row>
    <row r="1335" spans="1:33" x14ac:dyDescent="0.3">
      <c r="A1335" s="8"/>
      <c r="B1335" s="8"/>
      <c r="C1335" s="9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1"/>
      <c r="AE1335" s="11"/>
      <c r="AF1335" s="11"/>
      <c r="AG1335" s="3"/>
    </row>
    <row r="1336" spans="1:33" ht="21.6" customHeight="1" x14ac:dyDescent="0.3">
      <c r="A1336" s="8"/>
      <c r="B1336" s="8"/>
      <c r="C1336" s="9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1"/>
      <c r="AE1336" s="11"/>
      <c r="AF1336" s="11"/>
      <c r="AG1336" s="3"/>
    </row>
    <row r="1337" spans="1:33" x14ac:dyDescent="0.3">
      <c r="A1337" s="8"/>
      <c r="B1337" s="8"/>
      <c r="C1337" s="9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1"/>
      <c r="AE1337" s="11"/>
      <c r="AF1337" s="11"/>
      <c r="AG1337" s="3"/>
    </row>
    <row r="1338" spans="1:33" x14ac:dyDescent="0.3">
      <c r="A1338" s="8"/>
      <c r="B1338" s="8"/>
      <c r="C1338" s="9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1"/>
      <c r="AE1338" s="11"/>
      <c r="AF1338" s="11"/>
      <c r="AG1338" s="3"/>
    </row>
    <row r="1339" spans="1:33" x14ac:dyDescent="0.3">
      <c r="A1339" s="8"/>
      <c r="B1339" s="8"/>
      <c r="C1339" s="12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1"/>
      <c r="AE1339" s="11"/>
      <c r="AF1339" s="11"/>
      <c r="AG1339" s="3"/>
    </row>
    <row r="1340" spans="1:33" x14ac:dyDescent="0.3">
      <c r="A1340" s="8"/>
      <c r="B1340" s="8"/>
      <c r="C1340" s="13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5"/>
      <c r="AE1340" s="11"/>
      <c r="AF1340" s="11"/>
      <c r="AG1340" s="3"/>
    </row>
    <row r="1341" spans="1:33" s="3" customFormat="1" ht="15.75" x14ac:dyDescent="0.25">
      <c r="A1341" s="8"/>
      <c r="B1341" s="8"/>
      <c r="C1341" s="9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1"/>
      <c r="AE1341" s="11"/>
      <c r="AF1341" s="11"/>
    </row>
    <row r="1342" spans="1:33" s="3" customFormat="1" ht="35.25" customHeight="1" x14ac:dyDescent="0.25">
      <c r="A1342" s="8"/>
      <c r="B1342" s="8"/>
      <c r="C1342" s="12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1"/>
      <c r="AE1342" s="11"/>
      <c r="AF1342" s="11"/>
    </row>
    <row r="1343" spans="1:33" s="3" customFormat="1" ht="35.25" customHeight="1" x14ac:dyDescent="0.25">
      <c r="A1343" s="8"/>
      <c r="B1343" s="8"/>
      <c r="C1343" s="12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1"/>
      <c r="AE1343" s="11"/>
      <c r="AF1343" s="11"/>
    </row>
    <row r="1344" spans="1:33" s="3" customFormat="1" ht="36.75" customHeight="1" x14ac:dyDescent="0.25">
      <c r="A1344" s="8"/>
      <c r="B1344" s="8"/>
      <c r="C1344" s="12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1"/>
      <c r="AE1344" s="11"/>
      <c r="AF1344" s="11"/>
    </row>
    <row r="1345" spans="1:33" s="3" customFormat="1" ht="15.75" x14ac:dyDescent="0.25">
      <c r="A1345" s="8"/>
      <c r="B1345" s="8"/>
      <c r="C1345" s="12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1"/>
      <c r="AE1345" s="11"/>
      <c r="AF1345" s="11"/>
    </row>
    <row r="1346" spans="1:33" s="3" customFormat="1" ht="15.75" x14ac:dyDescent="0.25">
      <c r="A1346" s="8"/>
      <c r="B1346" s="8"/>
      <c r="C1346" s="9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7"/>
      <c r="AE1346" s="11"/>
      <c r="AF1346" s="11"/>
    </row>
    <row r="1347" spans="1:33" x14ac:dyDescent="0.3">
      <c r="A1347" s="8"/>
      <c r="B1347" s="8"/>
      <c r="C1347" s="9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1"/>
      <c r="AE1347" s="11"/>
      <c r="AF1347" s="11"/>
      <c r="AG1347" s="3"/>
    </row>
    <row r="1348" spans="1:33" x14ac:dyDescent="0.3">
      <c r="A1348" s="8"/>
      <c r="B1348" s="8"/>
      <c r="C1348" s="9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1"/>
      <c r="AE1348" s="11"/>
      <c r="AF1348" s="11"/>
      <c r="AG1348" s="3"/>
    </row>
    <row r="1349" spans="1:33" x14ac:dyDescent="0.3">
      <c r="A1349" s="8"/>
      <c r="B1349" s="8"/>
      <c r="C1349" s="9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1"/>
      <c r="AE1349" s="11"/>
      <c r="AF1349" s="11"/>
      <c r="AG1349" s="3"/>
    </row>
    <row r="1350" spans="1:33" x14ac:dyDescent="0.3">
      <c r="A1350" s="8"/>
      <c r="B1350" s="8"/>
      <c r="C1350" s="9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1"/>
      <c r="AE1350" s="11"/>
      <c r="AF1350" s="11"/>
      <c r="AG1350" s="3"/>
    </row>
    <row r="1351" spans="1:33" ht="21.6" customHeight="1" x14ac:dyDescent="0.3">
      <c r="A1351" s="8"/>
      <c r="B1351" s="8"/>
      <c r="C1351" s="9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1"/>
      <c r="AE1351" s="11"/>
      <c r="AF1351" s="11"/>
      <c r="AG1351" s="3"/>
    </row>
    <row r="1352" spans="1:33" x14ac:dyDescent="0.3">
      <c r="A1352" s="8"/>
      <c r="B1352" s="8"/>
      <c r="C1352" s="9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1"/>
      <c r="AE1352" s="11"/>
      <c r="AF1352" s="11"/>
      <c r="AG1352" s="3"/>
    </row>
    <row r="1353" spans="1:33" x14ac:dyDescent="0.3">
      <c r="A1353" s="8"/>
      <c r="B1353" s="8"/>
      <c r="C1353" s="9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1"/>
      <c r="AE1353" s="11"/>
      <c r="AF1353" s="11"/>
      <c r="AG1353" s="3"/>
    </row>
    <row r="1354" spans="1:33" x14ac:dyDescent="0.3">
      <c r="A1354" s="8"/>
      <c r="B1354" s="8"/>
      <c r="C1354" s="12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1"/>
      <c r="AE1354" s="11"/>
      <c r="AF1354" s="11"/>
      <c r="AG1354" s="3"/>
    </row>
    <row r="1355" spans="1:33" x14ac:dyDescent="0.3">
      <c r="A1355" s="8"/>
      <c r="B1355" s="8"/>
      <c r="C1355" s="13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5"/>
      <c r="AE1355" s="11"/>
      <c r="AF1355" s="11"/>
      <c r="AG1355" s="3"/>
    </row>
    <row r="1356" spans="1:33" s="3" customFormat="1" ht="15.75" x14ac:dyDescent="0.25">
      <c r="A1356" s="8"/>
      <c r="B1356" s="8"/>
      <c r="C1356" s="9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1"/>
      <c r="AE1356" s="11"/>
      <c r="AF1356" s="11"/>
    </row>
    <row r="1357" spans="1:33" s="3" customFormat="1" ht="35.25" customHeight="1" x14ac:dyDescent="0.25">
      <c r="A1357" s="8"/>
      <c r="B1357" s="8"/>
      <c r="C1357" s="12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1"/>
      <c r="AE1357" s="11"/>
      <c r="AF1357" s="11"/>
    </row>
    <row r="1358" spans="1:33" s="3" customFormat="1" ht="35.25" customHeight="1" x14ac:dyDescent="0.25">
      <c r="A1358" s="8"/>
      <c r="B1358" s="8"/>
      <c r="C1358" s="12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1"/>
      <c r="AE1358" s="11"/>
      <c r="AF1358" s="11"/>
    </row>
    <row r="1359" spans="1:33" s="3" customFormat="1" ht="36.75" customHeight="1" x14ac:dyDescent="0.25">
      <c r="A1359" s="8"/>
      <c r="B1359" s="8"/>
      <c r="C1359" s="12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1"/>
      <c r="AE1359" s="11"/>
      <c r="AF1359" s="11"/>
    </row>
    <row r="1360" spans="1:33" s="3" customFormat="1" ht="15.75" x14ac:dyDescent="0.25">
      <c r="A1360" s="8"/>
      <c r="B1360" s="8"/>
      <c r="C1360" s="12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1"/>
      <c r="AE1360" s="11"/>
      <c r="AF1360" s="11"/>
    </row>
    <row r="1361" spans="1:33" s="3" customFormat="1" ht="15.75" x14ac:dyDescent="0.25">
      <c r="A1361" s="8"/>
      <c r="B1361" s="8"/>
      <c r="C1361" s="9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7"/>
      <c r="AE1361" s="11"/>
      <c r="AF1361" s="11"/>
    </row>
    <row r="1362" spans="1:33" x14ac:dyDescent="0.3">
      <c r="A1362" s="8"/>
      <c r="B1362" s="8"/>
      <c r="C1362" s="9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1"/>
      <c r="AE1362" s="11"/>
      <c r="AF1362" s="11"/>
      <c r="AG1362" s="3"/>
    </row>
    <row r="1363" spans="1:33" x14ac:dyDescent="0.3">
      <c r="A1363" s="8"/>
      <c r="B1363" s="8"/>
      <c r="C1363" s="9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1"/>
      <c r="AE1363" s="11"/>
      <c r="AF1363" s="11"/>
      <c r="AG1363" s="3"/>
    </row>
    <row r="1364" spans="1:33" x14ac:dyDescent="0.3">
      <c r="A1364" s="8"/>
      <c r="B1364" s="8"/>
      <c r="C1364" s="9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1"/>
      <c r="AE1364" s="11"/>
      <c r="AF1364" s="11"/>
      <c r="AG1364" s="3"/>
    </row>
    <row r="1365" spans="1:33" x14ac:dyDescent="0.3">
      <c r="A1365" s="8"/>
      <c r="B1365" s="8"/>
      <c r="C1365" s="9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1"/>
      <c r="AE1365" s="11"/>
      <c r="AF1365" s="11"/>
      <c r="AG1365" s="3"/>
    </row>
    <row r="1366" spans="1:33" ht="21.6" customHeight="1" x14ac:dyDescent="0.3">
      <c r="A1366" s="8"/>
      <c r="B1366" s="8"/>
      <c r="C1366" s="9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1"/>
      <c r="AE1366" s="11"/>
      <c r="AF1366" s="11"/>
      <c r="AG1366" s="3"/>
    </row>
    <row r="1367" spans="1:33" x14ac:dyDescent="0.3">
      <c r="A1367" s="8"/>
      <c r="B1367" s="8"/>
      <c r="C1367" s="9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1"/>
      <c r="AE1367" s="11"/>
      <c r="AF1367" s="11"/>
      <c r="AG1367" s="3"/>
    </row>
    <row r="1368" spans="1:33" x14ac:dyDescent="0.3">
      <c r="A1368" s="8"/>
      <c r="B1368" s="8"/>
      <c r="C1368" s="9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1"/>
      <c r="AE1368" s="11"/>
      <c r="AF1368" s="11"/>
      <c r="AG1368" s="3"/>
    </row>
    <row r="1369" spans="1:33" x14ac:dyDescent="0.3">
      <c r="A1369" s="8"/>
      <c r="B1369" s="8"/>
      <c r="C1369" s="12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1"/>
      <c r="AE1369" s="11"/>
      <c r="AF1369" s="11"/>
      <c r="AG1369" s="3"/>
    </row>
    <row r="1370" spans="1:33" x14ac:dyDescent="0.3">
      <c r="A1370" s="8"/>
      <c r="B1370" s="8"/>
      <c r="C1370" s="13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5"/>
      <c r="AE1370" s="11"/>
      <c r="AF1370" s="11"/>
      <c r="AG1370" s="3"/>
    </row>
    <row r="1371" spans="1:33" s="3" customFormat="1" ht="15.75" x14ac:dyDescent="0.25">
      <c r="A1371" s="8"/>
      <c r="B1371" s="8"/>
      <c r="C1371" s="9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1"/>
      <c r="AE1371" s="11"/>
      <c r="AF1371" s="11"/>
    </row>
    <row r="1372" spans="1:33" s="3" customFormat="1" ht="35.25" customHeight="1" x14ac:dyDescent="0.25">
      <c r="A1372" s="8"/>
      <c r="B1372" s="8"/>
      <c r="C1372" s="12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1"/>
      <c r="AE1372" s="11"/>
      <c r="AF1372" s="11"/>
    </row>
    <row r="1373" spans="1:33" s="3" customFormat="1" ht="35.25" customHeight="1" x14ac:dyDescent="0.25">
      <c r="A1373" s="8"/>
      <c r="B1373" s="8"/>
      <c r="C1373" s="12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1"/>
      <c r="AE1373" s="11"/>
      <c r="AF1373" s="11"/>
    </row>
    <row r="1374" spans="1:33" s="3" customFormat="1" ht="36.75" customHeight="1" x14ac:dyDescent="0.25">
      <c r="A1374" s="8"/>
      <c r="B1374" s="8"/>
      <c r="C1374" s="12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1"/>
      <c r="AE1374" s="11"/>
      <c r="AF1374" s="11"/>
    </row>
    <row r="1375" spans="1:33" s="3" customFormat="1" ht="15.75" x14ac:dyDescent="0.25">
      <c r="A1375" s="8"/>
      <c r="B1375" s="8"/>
      <c r="C1375" s="12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1"/>
      <c r="AE1375" s="11"/>
      <c r="AF1375" s="11"/>
    </row>
    <row r="1376" spans="1:33" s="3" customFormat="1" ht="15.75" x14ac:dyDescent="0.25">
      <c r="A1376" s="8"/>
      <c r="B1376" s="8"/>
      <c r="C1376" s="9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7"/>
      <c r="AE1376" s="11"/>
      <c r="AF1376" s="11"/>
    </row>
    <row r="1377" spans="1:33" x14ac:dyDescent="0.3">
      <c r="A1377" s="8"/>
      <c r="B1377" s="8"/>
      <c r="C1377" s="9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1"/>
      <c r="AE1377" s="11"/>
      <c r="AF1377" s="11"/>
      <c r="AG1377" s="3"/>
    </row>
    <row r="1378" spans="1:33" x14ac:dyDescent="0.3">
      <c r="A1378" s="8"/>
      <c r="B1378" s="8"/>
      <c r="C1378" s="9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1"/>
      <c r="AE1378" s="11"/>
      <c r="AF1378" s="11"/>
      <c r="AG1378" s="3"/>
    </row>
    <row r="1379" spans="1:33" x14ac:dyDescent="0.3">
      <c r="A1379" s="8"/>
      <c r="B1379" s="8"/>
      <c r="C1379" s="9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1"/>
      <c r="AE1379" s="11"/>
      <c r="AF1379" s="11"/>
      <c r="AG1379" s="3"/>
    </row>
    <row r="1380" spans="1:33" x14ac:dyDescent="0.3">
      <c r="A1380" s="8"/>
      <c r="B1380" s="8"/>
      <c r="C1380" s="9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1"/>
      <c r="AE1380" s="11"/>
      <c r="AF1380" s="11"/>
      <c r="AG1380" s="3"/>
    </row>
    <row r="1381" spans="1:33" ht="21.6" customHeight="1" x14ac:dyDescent="0.3">
      <c r="A1381" s="8"/>
      <c r="B1381" s="8"/>
      <c r="C1381" s="9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1"/>
      <c r="AE1381" s="11"/>
      <c r="AF1381" s="11"/>
      <c r="AG1381" s="3"/>
    </row>
    <row r="1382" spans="1:33" x14ac:dyDescent="0.3">
      <c r="A1382" s="8"/>
      <c r="B1382" s="8"/>
      <c r="C1382" s="9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1"/>
      <c r="AE1382" s="11"/>
      <c r="AF1382" s="11"/>
      <c r="AG1382" s="3"/>
    </row>
    <row r="1383" spans="1:33" x14ac:dyDescent="0.3">
      <c r="A1383" s="8"/>
      <c r="B1383" s="8"/>
      <c r="C1383" s="9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1"/>
      <c r="AE1383" s="11"/>
      <c r="AF1383" s="11"/>
      <c r="AG1383" s="3"/>
    </row>
    <row r="1384" spans="1:33" x14ac:dyDescent="0.3">
      <c r="A1384" s="8"/>
      <c r="B1384" s="8"/>
      <c r="C1384" s="12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1"/>
      <c r="AE1384" s="11"/>
      <c r="AF1384" s="11"/>
      <c r="AG1384" s="3"/>
    </row>
    <row r="1385" spans="1:33" x14ac:dyDescent="0.3">
      <c r="A1385" s="8"/>
      <c r="B1385" s="8"/>
      <c r="C1385" s="13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5"/>
      <c r="AE1385" s="11"/>
      <c r="AF1385" s="11"/>
      <c r="AG1385" s="3"/>
    </row>
    <row r="1386" spans="1:33" s="3" customFormat="1" ht="15.75" x14ac:dyDescent="0.25">
      <c r="A1386" s="8"/>
      <c r="B1386" s="8"/>
      <c r="C1386" s="9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1"/>
      <c r="AE1386" s="11"/>
      <c r="AF1386" s="11"/>
    </row>
    <row r="1387" spans="1:33" s="3" customFormat="1" ht="35.25" customHeight="1" x14ac:dyDescent="0.25">
      <c r="A1387" s="8"/>
      <c r="B1387" s="8"/>
      <c r="C1387" s="12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1"/>
      <c r="AE1387" s="11"/>
      <c r="AF1387" s="11"/>
    </row>
    <row r="1388" spans="1:33" s="3" customFormat="1" ht="35.25" customHeight="1" x14ac:dyDescent="0.25">
      <c r="A1388" s="8"/>
      <c r="B1388" s="8"/>
      <c r="C1388" s="12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1"/>
      <c r="AE1388" s="11"/>
      <c r="AF1388" s="11"/>
    </row>
    <row r="1389" spans="1:33" s="3" customFormat="1" ht="36.75" customHeight="1" x14ac:dyDescent="0.25">
      <c r="A1389" s="8"/>
      <c r="B1389" s="8"/>
      <c r="C1389" s="12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1"/>
      <c r="AE1389" s="11"/>
      <c r="AF1389" s="11"/>
    </row>
    <row r="1390" spans="1:33" s="3" customFormat="1" ht="15.75" x14ac:dyDescent="0.25">
      <c r="A1390" s="8"/>
      <c r="B1390" s="8"/>
      <c r="C1390" s="12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1"/>
      <c r="AE1390" s="11"/>
      <c r="AF1390" s="11"/>
    </row>
    <row r="1391" spans="1:33" s="3" customFormat="1" ht="15.75" x14ac:dyDescent="0.25">
      <c r="A1391" s="8"/>
      <c r="B1391" s="8"/>
      <c r="C1391" s="9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7"/>
      <c r="AE1391" s="11"/>
      <c r="AF1391" s="11"/>
    </row>
    <row r="1392" spans="1:33" x14ac:dyDescent="0.3">
      <c r="A1392" s="8"/>
      <c r="B1392" s="8"/>
      <c r="C1392" s="9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1"/>
      <c r="AE1392" s="11"/>
      <c r="AF1392" s="11"/>
      <c r="AG1392" s="3"/>
    </row>
    <row r="1393" spans="1:33" x14ac:dyDescent="0.3">
      <c r="A1393" s="8"/>
      <c r="B1393" s="8"/>
      <c r="C1393" s="9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1"/>
      <c r="AE1393" s="11"/>
      <c r="AF1393" s="11"/>
      <c r="AG1393" s="3"/>
    </row>
    <row r="1394" spans="1:33" x14ac:dyDescent="0.3">
      <c r="A1394" s="8"/>
      <c r="B1394" s="8"/>
      <c r="C1394" s="9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1"/>
      <c r="AE1394" s="11"/>
      <c r="AF1394" s="11"/>
      <c r="AG1394" s="3"/>
    </row>
    <row r="1395" spans="1:33" x14ac:dyDescent="0.3">
      <c r="A1395" s="8"/>
      <c r="B1395" s="8"/>
      <c r="C1395" s="9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1"/>
      <c r="AE1395" s="11"/>
      <c r="AF1395" s="11"/>
      <c r="AG1395" s="3"/>
    </row>
    <row r="1396" spans="1:33" ht="21.6" customHeight="1" x14ac:dyDescent="0.3">
      <c r="A1396" s="8"/>
      <c r="B1396" s="8"/>
      <c r="C1396" s="9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1"/>
      <c r="AE1396" s="11"/>
      <c r="AF1396" s="11"/>
      <c r="AG1396" s="3"/>
    </row>
    <row r="1397" spans="1:33" x14ac:dyDescent="0.3">
      <c r="A1397" s="8"/>
      <c r="B1397" s="8"/>
      <c r="C1397" s="9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1"/>
      <c r="AE1397" s="11"/>
      <c r="AF1397" s="11"/>
      <c r="AG1397" s="3"/>
    </row>
    <row r="1398" spans="1:33" x14ac:dyDescent="0.3">
      <c r="A1398" s="8"/>
      <c r="B1398" s="8"/>
      <c r="C1398" s="9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1"/>
      <c r="AE1398" s="11"/>
      <c r="AF1398" s="11"/>
      <c r="AG1398" s="3"/>
    </row>
    <row r="1399" spans="1:33" x14ac:dyDescent="0.3">
      <c r="A1399" s="8"/>
      <c r="B1399" s="8"/>
      <c r="C1399" s="12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1"/>
      <c r="AE1399" s="11"/>
      <c r="AF1399" s="11"/>
      <c r="AG1399" s="3"/>
    </row>
    <row r="1400" spans="1:33" x14ac:dyDescent="0.3">
      <c r="A1400" s="8"/>
      <c r="B1400" s="8"/>
      <c r="C1400" s="13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5"/>
      <c r="AE1400" s="11"/>
      <c r="AF1400" s="11"/>
      <c r="AG1400" s="3"/>
    </row>
    <row r="1401" spans="1:33" s="3" customFormat="1" ht="15.75" x14ac:dyDescent="0.25">
      <c r="A1401" s="8"/>
      <c r="B1401" s="8"/>
      <c r="C1401" s="9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1"/>
      <c r="AE1401" s="11"/>
      <c r="AF1401" s="11"/>
    </row>
    <row r="1402" spans="1:33" s="3" customFormat="1" ht="35.25" customHeight="1" x14ac:dyDescent="0.25">
      <c r="A1402" s="8"/>
      <c r="B1402" s="8"/>
      <c r="C1402" s="12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1"/>
      <c r="AE1402" s="11"/>
      <c r="AF1402" s="11"/>
    </row>
    <row r="1403" spans="1:33" s="3" customFormat="1" ht="35.25" customHeight="1" x14ac:dyDescent="0.25">
      <c r="A1403" s="8"/>
      <c r="B1403" s="8"/>
      <c r="C1403" s="12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1"/>
      <c r="AE1403" s="11"/>
      <c r="AF1403" s="11"/>
    </row>
    <row r="1404" spans="1:33" s="3" customFormat="1" ht="36.75" customHeight="1" x14ac:dyDescent="0.25">
      <c r="A1404" s="8"/>
      <c r="B1404" s="8"/>
      <c r="C1404" s="12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1"/>
      <c r="AE1404" s="11"/>
      <c r="AF1404" s="11"/>
    </row>
    <row r="1405" spans="1:33" s="3" customFormat="1" ht="15.75" x14ac:dyDescent="0.25">
      <c r="A1405" s="8"/>
      <c r="B1405" s="8"/>
      <c r="C1405" s="12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1"/>
      <c r="AE1405" s="11"/>
      <c r="AF1405" s="11"/>
    </row>
    <row r="1406" spans="1:33" s="3" customFormat="1" ht="15.75" x14ac:dyDescent="0.25">
      <c r="A1406" s="8"/>
      <c r="B1406" s="8"/>
      <c r="C1406" s="9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7"/>
      <c r="AE1406" s="11"/>
      <c r="AF1406" s="11"/>
    </row>
    <row r="1407" spans="1:33" x14ac:dyDescent="0.3">
      <c r="A1407" s="8"/>
      <c r="B1407" s="8"/>
      <c r="C1407" s="9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1"/>
      <c r="AE1407" s="11"/>
      <c r="AF1407" s="11"/>
      <c r="AG1407" s="3"/>
    </row>
    <row r="1408" spans="1:33" x14ac:dyDescent="0.3">
      <c r="A1408" s="8"/>
      <c r="B1408" s="8"/>
      <c r="C1408" s="9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1"/>
      <c r="AE1408" s="11"/>
      <c r="AF1408" s="11"/>
      <c r="AG1408" s="3"/>
    </row>
    <row r="1409" spans="1:33" x14ac:dyDescent="0.3">
      <c r="A1409" s="8"/>
      <c r="B1409" s="8"/>
      <c r="C1409" s="9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1"/>
      <c r="AE1409" s="11"/>
      <c r="AF1409" s="11"/>
      <c r="AG1409" s="3"/>
    </row>
    <row r="1410" spans="1:33" x14ac:dyDescent="0.3">
      <c r="A1410" s="8"/>
      <c r="B1410" s="8"/>
      <c r="C1410" s="9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1"/>
      <c r="AE1410" s="11"/>
      <c r="AF1410" s="11"/>
      <c r="AG1410" s="3"/>
    </row>
    <row r="1411" spans="1:33" ht="21.6" customHeight="1" x14ac:dyDescent="0.3">
      <c r="A1411" s="8"/>
      <c r="B1411" s="8"/>
      <c r="C1411" s="9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1"/>
      <c r="AE1411" s="11"/>
      <c r="AF1411" s="11"/>
      <c r="AG1411" s="3"/>
    </row>
    <row r="1412" spans="1:33" x14ac:dyDescent="0.3">
      <c r="A1412" s="8"/>
      <c r="B1412" s="8"/>
      <c r="C1412" s="9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1"/>
      <c r="AE1412" s="11"/>
      <c r="AF1412" s="11"/>
      <c r="AG1412" s="3"/>
    </row>
    <row r="1413" spans="1:33" x14ac:dyDescent="0.3">
      <c r="A1413" s="8"/>
      <c r="B1413" s="8"/>
      <c r="C1413" s="9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1"/>
      <c r="AE1413" s="11"/>
      <c r="AF1413" s="11"/>
      <c r="AG1413" s="3"/>
    </row>
    <row r="1414" spans="1:33" x14ac:dyDescent="0.3">
      <c r="A1414" s="8"/>
      <c r="B1414" s="8"/>
      <c r="C1414" s="12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1"/>
      <c r="AE1414" s="11"/>
      <c r="AF1414" s="11"/>
      <c r="AG1414" s="3"/>
    </row>
    <row r="1415" spans="1:33" x14ac:dyDescent="0.3">
      <c r="A1415" s="8"/>
      <c r="B1415" s="8"/>
      <c r="C1415" s="13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5"/>
      <c r="AE1415" s="11"/>
      <c r="AF1415" s="11"/>
      <c r="AG1415" s="3"/>
    </row>
    <row r="1416" spans="1:33" s="3" customFormat="1" ht="15.75" x14ac:dyDescent="0.25">
      <c r="A1416" s="8"/>
      <c r="B1416" s="8"/>
      <c r="C1416" s="9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1"/>
      <c r="AE1416" s="11"/>
      <c r="AF1416" s="11"/>
    </row>
    <row r="1417" spans="1:33" s="3" customFormat="1" ht="35.25" customHeight="1" x14ac:dyDescent="0.25">
      <c r="A1417" s="8"/>
      <c r="B1417" s="8"/>
      <c r="C1417" s="12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1"/>
      <c r="AE1417" s="11"/>
      <c r="AF1417" s="11"/>
    </row>
    <row r="1418" spans="1:33" s="3" customFormat="1" ht="35.25" customHeight="1" x14ac:dyDescent="0.25">
      <c r="A1418" s="8"/>
      <c r="B1418" s="8"/>
      <c r="C1418" s="12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1"/>
      <c r="AE1418" s="11"/>
      <c r="AF1418" s="11"/>
    </row>
    <row r="1419" spans="1:33" s="3" customFormat="1" ht="36.75" customHeight="1" x14ac:dyDescent="0.25">
      <c r="A1419" s="8"/>
      <c r="B1419" s="8"/>
      <c r="C1419" s="12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1"/>
      <c r="AE1419" s="11"/>
      <c r="AF1419" s="11"/>
    </row>
    <row r="1420" spans="1:33" s="3" customFormat="1" ht="15.75" x14ac:dyDescent="0.25">
      <c r="A1420" s="8"/>
      <c r="B1420" s="8"/>
      <c r="C1420" s="12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1"/>
      <c r="AE1420" s="11"/>
      <c r="AF1420" s="11"/>
    </row>
    <row r="1421" spans="1:33" s="3" customFormat="1" ht="15.75" x14ac:dyDescent="0.25">
      <c r="A1421" s="8"/>
      <c r="B1421" s="8"/>
      <c r="C1421" s="9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7"/>
      <c r="AE1421" s="11"/>
      <c r="AF1421" s="11"/>
    </row>
    <row r="1422" spans="1:33" x14ac:dyDescent="0.3">
      <c r="A1422" s="8"/>
      <c r="B1422" s="8"/>
      <c r="C1422" s="9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1"/>
      <c r="AE1422" s="11"/>
      <c r="AF1422" s="11"/>
      <c r="AG1422" s="3"/>
    </row>
    <row r="1423" spans="1:33" x14ac:dyDescent="0.3">
      <c r="A1423" s="8"/>
      <c r="B1423" s="8"/>
      <c r="C1423" s="9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1"/>
      <c r="AE1423" s="11"/>
      <c r="AF1423" s="11"/>
      <c r="AG1423" s="3"/>
    </row>
    <row r="1424" spans="1:33" x14ac:dyDescent="0.3">
      <c r="A1424" s="8"/>
      <c r="B1424" s="8"/>
      <c r="C1424" s="9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1"/>
      <c r="AE1424" s="11"/>
      <c r="AF1424" s="11"/>
      <c r="AG1424" s="3"/>
    </row>
    <row r="1425" spans="1:33" x14ac:dyDescent="0.3">
      <c r="A1425" s="8"/>
      <c r="B1425" s="8"/>
      <c r="C1425" s="9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1"/>
      <c r="AE1425" s="11"/>
      <c r="AF1425" s="11"/>
      <c r="AG1425" s="3"/>
    </row>
    <row r="1426" spans="1:33" ht="21.6" customHeight="1" x14ac:dyDescent="0.3">
      <c r="A1426" s="8"/>
      <c r="B1426" s="8"/>
      <c r="C1426" s="9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1"/>
      <c r="AE1426" s="11"/>
      <c r="AF1426" s="11"/>
      <c r="AG1426" s="3"/>
    </row>
    <row r="1427" spans="1:33" x14ac:dyDescent="0.3">
      <c r="A1427" s="8"/>
      <c r="B1427" s="8"/>
      <c r="C1427" s="9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1"/>
      <c r="AE1427" s="11"/>
      <c r="AF1427" s="11"/>
      <c r="AG1427" s="3"/>
    </row>
    <row r="1428" spans="1:33" x14ac:dyDescent="0.3">
      <c r="A1428" s="8"/>
      <c r="B1428" s="8"/>
      <c r="C1428" s="9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1"/>
      <c r="AE1428" s="11"/>
      <c r="AF1428" s="11"/>
      <c r="AG1428" s="3"/>
    </row>
    <row r="1429" spans="1:33" x14ac:dyDescent="0.3">
      <c r="A1429" s="8"/>
      <c r="B1429" s="8"/>
      <c r="C1429" s="12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1"/>
      <c r="AE1429" s="11"/>
      <c r="AF1429" s="11"/>
      <c r="AG1429" s="3"/>
    </row>
    <row r="1430" spans="1:33" x14ac:dyDescent="0.3">
      <c r="A1430" s="8"/>
      <c r="B1430" s="8"/>
      <c r="C1430" s="13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5"/>
      <c r="AE1430" s="11"/>
      <c r="AF1430" s="11"/>
      <c r="AG1430" s="3"/>
    </row>
    <row r="1431" spans="1:33" s="3" customFormat="1" ht="15.75" x14ac:dyDescent="0.25">
      <c r="A1431" s="8"/>
      <c r="B1431" s="8"/>
      <c r="C1431" s="9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1"/>
      <c r="AE1431" s="11"/>
      <c r="AF1431" s="11"/>
    </row>
    <row r="1432" spans="1:33" s="3" customFormat="1" ht="35.25" customHeight="1" x14ac:dyDescent="0.25">
      <c r="A1432" s="8"/>
      <c r="B1432" s="8"/>
      <c r="C1432" s="12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1"/>
      <c r="AE1432" s="11"/>
      <c r="AF1432" s="11"/>
    </row>
    <row r="1433" spans="1:33" s="3" customFormat="1" ht="35.25" customHeight="1" x14ac:dyDescent="0.25">
      <c r="A1433" s="8"/>
      <c r="B1433" s="8"/>
      <c r="C1433" s="12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1"/>
      <c r="AE1433" s="11"/>
      <c r="AF1433" s="11"/>
    </row>
    <row r="1434" spans="1:33" s="3" customFormat="1" ht="36.75" customHeight="1" x14ac:dyDescent="0.25">
      <c r="A1434" s="8"/>
      <c r="B1434" s="8"/>
      <c r="C1434" s="12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1"/>
      <c r="AE1434" s="11"/>
      <c r="AF1434" s="11"/>
    </row>
    <row r="1435" spans="1:33" s="3" customFormat="1" ht="15.75" x14ac:dyDescent="0.25">
      <c r="A1435" s="8"/>
      <c r="B1435" s="8"/>
      <c r="C1435" s="12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1"/>
      <c r="AE1435" s="11"/>
      <c r="AF1435" s="11"/>
    </row>
    <row r="1436" spans="1:33" s="3" customFormat="1" ht="15.75" x14ac:dyDescent="0.25">
      <c r="A1436" s="8"/>
      <c r="B1436" s="8"/>
      <c r="C1436" s="9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7"/>
      <c r="AE1436" s="11"/>
      <c r="AF1436" s="11"/>
    </row>
    <row r="1437" spans="1:33" x14ac:dyDescent="0.3">
      <c r="A1437" s="8"/>
      <c r="B1437" s="8"/>
      <c r="C1437" s="9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1"/>
      <c r="AE1437" s="11"/>
      <c r="AF1437" s="11"/>
      <c r="AG1437" s="3"/>
    </row>
    <row r="1438" spans="1:33" x14ac:dyDescent="0.3">
      <c r="A1438" s="8"/>
      <c r="B1438" s="8"/>
      <c r="C1438" s="9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1"/>
      <c r="AE1438" s="11"/>
      <c r="AF1438" s="11"/>
      <c r="AG1438" s="3"/>
    </row>
    <row r="1439" spans="1:33" x14ac:dyDescent="0.3">
      <c r="A1439" s="8"/>
      <c r="B1439" s="8"/>
      <c r="C1439" s="9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1"/>
      <c r="AE1439" s="11"/>
      <c r="AF1439" s="11"/>
      <c r="AG1439" s="3"/>
    </row>
    <row r="1440" spans="1:33" x14ac:dyDescent="0.3">
      <c r="A1440" s="8"/>
      <c r="B1440" s="8"/>
      <c r="C1440" s="9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1"/>
      <c r="AE1440" s="11"/>
      <c r="AF1440" s="11"/>
      <c r="AG1440" s="3"/>
    </row>
    <row r="1441" spans="1:33" ht="21.6" customHeight="1" x14ac:dyDescent="0.3">
      <c r="A1441" s="8"/>
      <c r="B1441" s="8"/>
      <c r="C1441" s="9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1"/>
      <c r="AE1441" s="11"/>
      <c r="AF1441" s="11"/>
      <c r="AG1441" s="3"/>
    </row>
    <row r="1442" spans="1:33" x14ac:dyDescent="0.3">
      <c r="A1442" s="8"/>
      <c r="B1442" s="8"/>
      <c r="C1442" s="9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1"/>
      <c r="AE1442" s="11"/>
      <c r="AF1442" s="11"/>
      <c r="AG1442" s="3"/>
    </row>
    <row r="1443" spans="1:33" x14ac:dyDescent="0.3">
      <c r="A1443" s="8"/>
      <c r="B1443" s="8"/>
      <c r="C1443" s="9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1"/>
      <c r="AE1443" s="11"/>
      <c r="AF1443" s="11"/>
      <c r="AG1443" s="3"/>
    </row>
    <row r="1444" spans="1:33" x14ac:dyDescent="0.3">
      <c r="A1444" s="8"/>
      <c r="B1444" s="8"/>
      <c r="C1444" s="12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1"/>
      <c r="AE1444" s="11"/>
      <c r="AF1444" s="11"/>
      <c r="AG1444" s="3"/>
    </row>
    <row r="1445" spans="1:33" x14ac:dyDescent="0.3">
      <c r="A1445" s="8"/>
      <c r="B1445" s="8"/>
      <c r="C1445" s="13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5"/>
      <c r="AE1445" s="11"/>
      <c r="AF1445" s="11"/>
      <c r="AG1445" s="3"/>
    </row>
    <row r="1446" spans="1:33" s="3" customFormat="1" ht="15.75" x14ac:dyDescent="0.25">
      <c r="A1446" s="8"/>
      <c r="B1446" s="8"/>
      <c r="C1446" s="9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1"/>
      <c r="AE1446" s="11"/>
      <c r="AF1446" s="11"/>
    </row>
    <row r="1447" spans="1:33" s="3" customFormat="1" ht="35.25" customHeight="1" x14ac:dyDescent="0.25">
      <c r="A1447" s="8"/>
      <c r="B1447" s="8"/>
      <c r="C1447" s="12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1"/>
      <c r="AE1447" s="11"/>
      <c r="AF1447" s="11"/>
    </row>
    <row r="1448" spans="1:33" s="3" customFormat="1" ht="35.25" customHeight="1" x14ac:dyDescent="0.25">
      <c r="A1448" s="8"/>
      <c r="B1448" s="8"/>
      <c r="C1448" s="12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1"/>
      <c r="AE1448" s="11"/>
      <c r="AF1448" s="11"/>
    </row>
    <row r="1449" spans="1:33" s="3" customFormat="1" ht="36.75" customHeight="1" x14ac:dyDescent="0.25">
      <c r="A1449" s="8"/>
      <c r="B1449" s="8"/>
      <c r="C1449" s="12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1"/>
      <c r="AE1449" s="11"/>
      <c r="AF1449" s="11"/>
    </row>
    <row r="1450" spans="1:33" s="3" customFormat="1" ht="15.75" x14ac:dyDescent="0.25">
      <c r="A1450" s="8"/>
      <c r="B1450" s="8"/>
      <c r="C1450" s="12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1"/>
      <c r="AE1450" s="11"/>
      <c r="AF1450" s="11"/>
    </row>
    <row r="1451" spans="1:33" s="3" customFormat="1" ht="15.75" x14ac:dyDescent="0.25">
      <c r="A1451" s="8"/>
      <c r="B1451" s="8"/>
      <c r="C1451" s="9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7"/>
      <c r="AE1451" s="11"/>
      <c r="AF1451" s="11"/>
    </row>
    <row r="1452" spans="1:33" x14ac:dyDescent="0.3">
      <c r="A1452" s="8"/>
      <c r="B1452" s="8"/>
      <c r="C1452" s="9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1"/>
      <c r="AE1452" s="11"/>
      <c r="AF1452" s="11"/>
      <c r="AG1452" s="3"/>
    </row>
    <row r="1453" spans="1:33" x14ac:dyDescent="0.3">
      <c r="A1453" s="8"/>
      <c r="B1453" s="8"/>
      <c r="C1453" s="9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1"/>
      <c r="AE1453" s="11"/>
      <c r="AF1453" s="11"/>
      <c r="AG1453" s="3"/>
    </row>
    <row r="1454" spans="1:33" x14ac:dyDescent="0.3">
      <c r="A1454" s="8"/>
      <c r="B1454" s="8"/>
      <c r="C1454" s="9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1"/>
      <c r="AE1454" s="11"/>
      <c r="AF1454" s="11"/>
      <c r="AG1454" s="3"/>
    </row>
    <row r="1455" spans="1:33" x14ac:dyDescent="0.3">
      <c r="A1455" s="8"/>
      <c r="B1455" s="8"/>
      <c r="C1455" s="9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1"/>
      <c r="AE1455" s="11"/>
      <c r="AF1455" s="11"/>
      <c r="AG1455" s="3"/>
    </row>
    <row r="1456" spans="1:33" ht="21.6" customHeight="1" x14ac:dyDescent="0.3">
      <c r="A1456" s="8"/>
      <c r="B1456" s="8"/>
      <c r="C1456" s="9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1"/>
      <c r="AE1456" s="11"/>
      <c r="AF1456" s="11"/>
      <c r="AG1456" s="3"/>
    </row>
    <row r="1457" spans="1:33" x14ac:dyDescent="0.3">
      <c r="A1457" s="8"/>
      <c r="B1457" s="8"/>
      <c r="C1457" s="9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1"/>
      <c r="AE1457" s="11"/>
      <c r="AF1457" s="11"/>
      <c r="AG1457" s="3"/>
    </row>
    <row r="1458" spans="1:33" x14ac:dyDescent="0.3">
      <c r="A1458" s="8"/>
      <c r="B1458" s="8"/>
      <c r="C1458" s="9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1"/>
      <c r="AE1458" s="11"/>
      <c r="AF1458" s="11"/>
      <c r="AG1458" s="3"/>
    </row>
    <row r="1459" spans="1:33" x14ac:dyDescent="0.3">
      <c r="A1459" s="8"/>
      <c r="B1459" s="8"/>
      <c r="C1459" s="12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1"/>
      <c r="AE1459" s="11"/>
      <c r="AF1459" s="11"/>
      <c r="AG1459" s="3"/>
    </row>
    <row r="1460" spans="1:33" x14ac:dyDescent="0.3">
      <c r="A1460" s="8"/>
      <c r="B1460" s="8"/>
      <c r="C1460" s="13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5"/>
      <c r="AE1460" s="11"/>
      <c r="AF1460" s="11"/>
      <c r="AG1460" s="3"/>
    </row>
    <row r="1461" spans="1:33" s="3" customFormat="1" ht="15.75" x14ac:dyDescent="0.25">
      <c r="A1461" s="8"/>
      <c r="B1461" s="8"/>
      <c r="C1461" s="9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1"/>
      <c r="AE1461" s="11"/>
      <c r="AF1461" s="11"/>
    </row>
    <row r="1462" spans="1:33" s="3" customFormat="1" ht="35.25" customHeight="1" x14ac:dyDescent="0.25">
      <c r="A1462" s="8"/>
      <c r="B1462" s="8"/>
      <c r="C1462" s="12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1"/>
      <c r="AE1462" s="11"/>
      <c r="AF1462" s="11"/>
    </row>
    <row r="1463" spans="1:33" s="3" customFormat="1" ht="35.25" customHeight="1" x14ac:dyDescent="0.25">
      <c r="A1463" s="8"/>
      <c r="B1463" s="8"/>
      <c r="C1463" s="12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1"/>
      <c r="AE1463" s="11"/>
      <c r="AF1463" s="11"/>
    </row>
    <row r="1464" spans="1:33" s="3" customFormat="1" ht="36.75" customHeight="1" x14ac:dyDescent="0.25">
      <c r="A1464" s="8"/>
      <c r="B1464" s="8"/>
      <c r="C1464" s="12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1"/>
      <c r="AE1464" s="11"/>
      <c r="AF1464" s="11"/>
    </row>
    <row r="1465" spans="1:33" s="3" customFormat="1" ht="15.75" x14ac:dyDescent="0.25">
      <c r="A1465" s="8"/>
      <c r="B1465" s="8"/>
      <c r="C1465" s="12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1"/>
      <c r="AE1465" s="11"/>
      <c r="AF1465" s="11"/>
    </row>
    <row r="1466" spans="1:33" s="3" customFormat="1" ht="15.75" x14ac:dyDescent="0.25">
      <c r="A1466" s="8"/>
      <c r="B1466" s="8"/>
      <c r="C1466" s="9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7"/>
      <c r="AE1466" s="11"/>
      <c r="AF1466" s="11"/>
    </row>
    <row r="1467" spans="1:33" x14ac:dyDescent="0.3">
      <c r="A1467" s="8"/>
      <c r="B1467" s="8"/>
      <c r="C1467" s="9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1"/>
      <c r="AE1467" s="11"/>
      <c r="AF1467" s="11"/>
      <c r="AG1467" s="3"/>
    </row>
    <row r="1468" spans="1:33" x14ac:dyDescent="0.3">
      <c r="A1468" s="8"/>
      <c r="B1468" s="8"/>
      <c r="C1468" s="9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1"/>
      <c r="AE1468" s="11"/>
      <c r="AF1468" s="11"/>
      <c r="AG1468" s="3"/>
    </row>
    <row r="1469" spans="1:33" x14ac:dyDescent="0.3">
      <c r="A1469" s="8"/>
      <c r="B1469" s="8"/>
      <c r="C1469" s="9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1"/>
      <c r="AE1469" s="11"/>
      <c r="AF1469" s="11"/>
      <c r="AG1469" s="3"/>
    </row>
    <row r="1470" spans="1:33" x14ac:dyDescent="0.3">
      <c r="A1470" s="8"/>
      <c r="B1470" s="8"/>
      <c r="C1470" s="9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1"/>
      <c r="AE1470" s="11"/>
      <c r="AF1470" s="11"/>
      <c r="AG1470" s="3"/>
    </row>
    <row r="1471" spans="1:33" ht="21.6" customHeight="1" x14ac:dyDescent="0.3">
      <c r="A1471" s="8"/>
      <c r="B1471" s="8"/>
      <c r="C1471" s="9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1"/>
      <c r="AE1471" s="11"/>
      <c r="AF1471" s="11"/>
      <c r="AG1471" s="3"/>
    </row>
    <row r="1472" spans="1:33" x14ac:dyDescent="0.3">
      <c r="A1472" s="8"/>
      <c r="B1472" s="8"/>
      <c r="C1472" s="9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1"/>
      <c r="AE1472" s="11"/>
      <c r="AF1472" s="11"/>
      <c r="AG1472" s="3"/>
    </row>
    <row r="1473" spans="1:33" x14ac:dyDescent="0.3">
      <c r="A1473" s="8"/>
      <c r="B1473" s="8"/>
      <c r="C1473" s="9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1"/>
      <c r="AE1473" s="11"/>
      <c r="AF1473" s="11"/>
      <c r="AG1473" s="3"/>
    </row>
    <row r="1474" spans="1:33" x14ac:dyDescent="0.3">
      <c r="A1474" s="8"/>
      <c r="B1474" s="8"/>
      <c r="C1474" s="12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1"/>
      <c r="AE1474" s="11"/>
      <c r="AF1474" s="11"/>
      <c r="AG1474" s="3"/>
    </row>
    <row r="1475" spans="1:33" x14ac:dyDescent="0.3">
      <c r="A1475" s="8"/>
      <c r="B1475" s="8"/>
      <c r="C1475" s="13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5"/>
      <c r="AE1475" s="11"/>
      <c r="AF1475" s="11"/>
      <c r="AG1475" s="3"/>
    </row>
    <row r="1476" spans="1:33" s="3" customFormat="1" ht="15.75" x14ac:dyDescent="0.25">
      <c r="A1476" s="8"/>
      <c r="B1476" s="8"/>
      <c r="C1476" s="9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1"/>
      <c r="AE1476" s="11"/>
      <c r="AF1476" s="11"/>
    </row>
    <row r="1477" spans="1:33" s="3" customFormat="1" ht="35.25" customHeight="1" x14ac:dyDescent="0.25">
      <c r="A1477" s="8"/>
      <c r="B1477" s="8"/>
      <c r="C1477" s="12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1"/>
      <c r="AE1477" s="11"/>
      <c r="AF1477" s="11"/>
    </row>
    <row r="1478" spans="1:33" s="3" customFormat="1" ht="35.25" customHeight="1" x14ac:dyDescent="0.25">
      <c r="A1478" s="8"/>
      <c r="B1478" s="8"/>
      <c r="C1478" s="12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1"/>
      <c r="AE1478" s="11"/>
      <c r="AF1478" s="11"/>
    </row>
    <row r="1479" spans="1:33" s="3" customFormat="1" ht="36.75" customHeight="1" x14ac:dyDescent="0.25">
      <c r="A1479" s="8"/>
      <c r="B1479" s="8"/>
      <c r="C1479" s="12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1"/>
      <c r="AE1479" s="11"/>
      <c r="AF1479" s="11"/>
    </row>
    <row r="1480" spans="1:33" s="3" customFormat="1" ht="15.75" x14ac:dyDescent="0.25">
      <c r="A1480" s="8"/>
      <c r="B1480" s="8"/>
      <c r="C1480" s="12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1"/>
      <c r="AE1480" s="11"/>
      <c r="AF1480" s="11"/>
    </row>
    <row r="1481" spans="1:33" s="3" customFormat="1" ht="15.75" x14ac:dyDescent="0.25">
      <c r="A1481" s="8"/>
      <c r="B1481" s="8"/>
      <c r="C1481" s="9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7"/>
      <c r="AE1481" s="11"/>
      <c r="AF1481" s="11"/>
    </row>
    <row r="1482" spans="1:33" x14ac:dyDescent="0.3">
      <c r="A1482" s="8"/>
      <c r="B1482" s="8"/>
      <c r="C1482" s="9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1"/>
      <c r="AE1482" s="11"/>
      <c r="AF1482" s="11"/>
      <c r="AG1482" s="3"/>
    </row>
    <row r="1483" spans="1:33" x14ac:dyDescent="0.3">
      <c r="A1483" s="8"/>
      <c r="B1483" s="8"/>
      <c r="C1483" s="9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1"/>
      <c r="AE1483" s="11"/>
      <c r="AF1483" s="11"/>
      <c r="AG1483" s="3"/>
    </row>
    <row r="1484" spans="1:33" x14ac:dyDescent="0.3">
      <c r="A1484" s="8"/>
      <c r="B1484" s="8"/>
      <c r="C1484" s="9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1"/>
      <c r="AE1484" s="11"/>
      <c r="AF1484" s="11"/>
      <c r="AG1484" s="3"/>
    </row>
    <row r="1485" spans="1:33" x14ac:dyDescent="0.3">
      <c r="A1485" s="8"/>
      <c r="B1485" s="8"/>
      <c r="C1485" s="9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1"/>
      <c r="AE1485" s="11"/>
      <c r="AF1485" s="11"/>
      <c r="AG1485" s="3"/>
    </row>
    <row r="1486" spans="1:33" ht="21.6" customHeight="1" x14ac:dyDescent="0.3">
      <c r="A1486" s="8"/>
      <c r="B1486" s="8"/>
      <c r="C1486" s="9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1"/>
      <c r="AE1486" s="11"/>
      <c r="AF1486" s="11"/>
      <c r="AG1486" s="3"/>
    </row>
    <row r="1487" spans="1:33" x14ac:dyDescent="0.3">
      <c r="A1487" s="8"/>
      <c r="B1487" s="8"/>
      <c r="C1487" s="9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1"/>
      <c r="AE1487" s="11"/>
      <c r="AF1487" s="11"/>
      <c r="AG1487" s="3"/>
    </row>
    <row r="1488" spans="1:33" x14ac:dyDescent="0.3">
      <c r="A1488" s="8"/>
      <c r="B1488" s="8"/>
      <c r="C1488" s="9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1"/>
      <c r="AE1488" s="11"/>
      <c r="AF1488" s="11"/>
      <c r="AG1488" s="3"/>
    </row>
    <row r="1489" spans="1:33" x14ac:dyDescent="0.3">
      <c r="A1489" s="8"/>
      <c r="B1489" s="8"/>
      <c r="C1489" s="12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1"/>
      <c r="AE1489" s="11"/>
      <c r="AF1489" s="11"/>
      <c r="AG1489" s="3"/>
    </row>
    <row r="1490" spans="1:33" x14ac:dyDescent="0.3">
      <c r="A1490" s="8"/>
      <c r="B1490" s="8"/>
      <c r="C1490" s="13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5"/>
      <c r="AE1490" s="11"/>
      <c r="AF1490" s="11"/>
      <c r="AG1490" s="3"/>
    </row>
    <row r="1491" spans="1:33" s="3" customFormat="1" ht="15.75" x14ac:dyDescent="0.25">
      <c r="A1491" s="8"/>
      <c r="B1491" s="8"/>
      <c r="C1491" s="9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1"/>
      <c r="AE1491" s="11"/>
      <c r="AF1491" s="11"/>
    </row>
    <row r="1492" spans="1:33" s="3" customFormat="1" ht="35.25" customHeight="1" x14ac:dyDescent="0.25">
      <c r="A1492" s="8"/>
      <c r="B1492" s="8"/>
      <c r="C1492" s="12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1"/>
      <c r="AE1492" s="11"/>
      <c r="AF1492" s="11"/>
    </row>
    <row r="1493" spans="1:33" s="3" customFormat="1" ht="35.25" customHeight="1" x14ac:dyDescent="0.25">
      <c r="A1493" s="8"/>
      <c r="B1493" s="8"/>
      <c r="C1493" s="12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1"/>
      <c r="AE1493" s="11"/>
      <c r="AF1493" s="11"/>
    </row>
    <row r="1494" spans="1:33" s="3" customFormat="1" ht="36.75" customHeight="1" x14ac:dyDescent="0.25">
      <c r="A1494" s="8"/>
      <c r="B1494" s="8"/>
      <c r="C1494" s="12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1"/>
      <c r="AE1494" s="11"/>
      <c r="AF1494" s="11"/>
    </row>
    <row r="1495" spans="1:33" s="3" customFormat="1" ht="15.75" x14ac:dyDescent="0.25">
      <c r="A1495" s="8"/>
      <c r="B1495" s="8"/>
      <c r="C1495" s="12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1"/>
      <c r="AE1495" s="11"/>
      <c r="AF1495" s="11"/>
    </row>
    <row r="1496" spans="1:33" s="3" customFormat="1" ht="15.75" x14ac:dyDescent="0.25">
      <c r="A1496" s="8"/>
      <c r="B1496" s="8"/>
      <c r="C1496" s="9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7"/>
      <c r="AE1496" s="11"/>
      <c r="AF1496" s="11"/>
    </row>
    <row r="1497" spans="1:33" x14ac:dyDescent="0.3">
      <c r="A1497" s="8"/>
      <c r="B1497" s="8"/>
      <c r="C1497" s="9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1"/>
      <c r="AE1497" s="11"/>
      <c r="AF1497" s="11"/>
      <c r="AG1497" s="3"/>
    </row>
    <row r="1498" spans="1:33" x14ac:dyDescent="0.3">
      <c r="A1498" s="8"/>
      <c r="B1498" s="8"/>
      <c r="C1498" s="9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1"/>
      <c r="AE1498" s="11"/>
      <c r="AF1498" s="11"/>
      <c r="AG1498" s="3"/>
    </row>
    <row r="1499" spans="1:33" x14ac:dyDescent="0.3">
      <c r="A1499" s="8"/>
      <c r="B1499" s="8"/>
      <c r="C1499" s="9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1"/>
      <c r="AE1499" s="11"/>
      <c r="AF1499" s="11"/>
      <c r="AG1499" s="3"/>
    </row>
    <row r="1500" spans="1:33" x14ac:dyDescent="0.3">
      <c r="A1500" s="8"/>
      <c r="B1500" s="8"/>
      <c r="C1500" s="9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1"/>
      <c r="AE1500" s="11"/>
      <c r="AF1500" s="11"/>
      <c r="AG1500" s="3"/>
    </row>
    <row r="1501" spans="1:33" ht="21.6" customHeight="1" x14ac:dyDescent="0.3">
      <c r="A1501" s="8"/>
      <c r="B1501" s="8"/>
      <c r="C1501" s="9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1"/>
      <c r="AE1501" s="11"/>
      <c r="AF1501" s="11"/>
      <c r="AG1501" s="3"/>
    </row>
    <row r="1502" spans="1:33" x14ac:dyDescent="0.3">
      <c r="A1502" s="8"/>
      <c r="B1502" s="8"/>
      <c r="C1502" s="9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1"/>
      <c r="AE1502" s="11"/>
      <c r="AF1502" s="11"/>
      <c r="AG1502" s="3"/>
    </row>
    <row r="1503" spans="1:33" x14ac:dyDescent="0.3">
      <c r="A1503" s="8"/>
      <c r="B1503" s="8"/>
      <c r="C1503" s="9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1"/>
      <c r="AE1503" s="11"/>
      <c r="AF1503" s="11"/>
      <c r="AG1503" s="3"/>
    </row>
    <row r="1504" spans="1:33" x14ac:dyDescent="0.3">
      <c r="A1504" s="8"/>
      <c r="B1504" s="8"/>
      <c r="C1504" s="12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1"/>
      <c r="AE1504" s="11"/>
      <c r="AF1504" s="11"/>
      <c r="AG1504" s="3"/>
    </row>
    <row r="1505" spans="1:33" x14ac:dyDescent="0.3">
      <c r="A1505" s="8"/>
      <c r="B1505" s="8"/>
      <c r="C1505" s="13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5"/>
      <c r="AE1505" s="11"/>
      <c r="AF1505" s="11"/>
      <c r="AG1505" s="3"/>
    </row>
    <row r="1506" spans="1:33" s="3" customFormat="1" ht="15.75" x14ac:dyDescent="0.25">
      <c r="A1506" s="8"/>
      <c r="B1506" s="8"/>
      <c r="C1506" s="9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1"/>
      <c r="AE1506" s="11"/>
      <c r="AF1506" s="11"/>
    </row>
    <row r="1507" spans="1:33" s="3" customFormat="1" ht="35.25" customHeight="1" x14ac:dyDescent="0.25">
      <c r="A1507" s="8"/>
      <c r="B1507" s="8"/>
      <c r="C1507" s="12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1"/>
      <c r="AE1507" s="11"/>
      <c r="AF1507" s="11"/>
    </row>
    <row r="1508" spans="1:33" s="3" customFormat="1" ht="35.25" customHeight="1" x14ac:dyDescent="0.25">
      <c r="A1508" s="8"/>
      <c r="B1508" s="8"/>
      <c r="C1508" s="12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1"/>
      <c r="AE1508" s="11"/>
      <c r="AF1508" s="11"/>
    </row>
    <row r="1509" spans="1:33" s="3" customFormat="1" ht="36.75" customHeight="1" x14ac:dyDescent="0.25">
      <c r="A1509" s="8"/>
      <c r="B1509" s="8"/>
      <c r="C1509" s="12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1"/>
      <c r="AE1509" s="11"/>
      <c r="AF1509" s="11"/>
    </row>
    <row r="1510" spans="1:33" s="3" customFormat="1" ht="15.75" x14ac:dyDescent="0.25">
      <c r="A1510" s="8"/>
      <c r="B1510" s="8"/>
      <c r="C1510" s="12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1"/>
      <c r="AE1510" s="11"/>
      <c r="AF1510" s="11"/>
    </row>
    <row r="1511" spans="1:33" s="3" customFormat="1" ht="15.75" x14ac:dyDescent="0.25">
      <c r="A1511" s="8"/>
      <c r="B1511" s="8"/>
      <c r="C1511" s="9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7"/>
      <c r="AE1511" s="11"/>
      <c r="AF1511" s="11"/>
    </row>
    <row r="1512" spans="1:33" x14ac:dyDescent="0.3">
      <c r="A1512" s="8"/>
      <c r="B1512" s="8"/>
      <c r="C1512" s="9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1"/>
      <c r="AE1512" s="11"/>
      <c r="AF1512" s="11"/>
      <c r="AG1512" s="3"/>
    </row>
    <row r="1513" spans="1:33" x14ac:dyDescent="0.3">
      <c r="A1513" s="8"/>
      <c r="B1513" s="8"/>
      <c r="C1513" s="9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1"/>
      <c r="AE1513" s="11"/>
      <c r="AF1513" s="11"/>
      <c r="AG1513" s="3"/>
    </row>
    <row r="1514" spans="1:33" x14ac:dyDescent="0.3">
      <c r="A1514" s="8"/>
      <c r="B1514" s="8"/>
      <c r="C1514" s="9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1"/>
      <c r="AE1514" s="11"/>
      <c r="AF1514" s="11"/>
      <c r="AG1514" s="3"/>
    </row>
    <row r="1515" spans="1:33" x14ac:dyDescent="0.3">
      <c r="A1515" s="8"/>
      <c r="B1515" s="8"/>
      <c r="C1515" s="9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1"/>
      <c r="AE1515" s="11"/>
      <c r="AF1515" s="11"/>
      <c r="AG1515" s="3"/>
    </row>
    <row r="1516" spans="1:33" ht="21.6" customHeight="1" x14ac:dyDescent="0.3">
      <c r="A1516" s="8"/>
      <c r="B1516" s="8"/>
      <c r="C1516" s="9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1"/>
      <c r="AE1516" s="11"/>
      <c r="AF1516" s="11"/>
      <c r="AG1516" s="3"/>
    </row>
    <row r="1517" spans="1:33" x14ac:dyDescent="0.3">
      <c r="A1517" s="8"/>
      <c r="B1517" s="8"/>
      <c r="C1517" s="9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1"/>
      <c r="AE1517" s="11"/>
      <c r="AF1517" s="11"/>
      <c r="AG1517" s="3"/>
    </row>
    <row r="1518" spans="1:33" x14ac:dyDescent="0.3">
      <c r="A1518" s="8"/>
      <c r="B1518" s="8"/>
      <c r="C1518" s="9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1"/>
      <c r="AE1518" s="11"/>
      <c r="AF1518" s="11"/>
      <c r="AG1518" s="3"/>
    </row>
    <row r="1519" spans="1:33" x14ac:dyDescent="0.3">
      <c r="A1519" s="8"/>
      <c r="B1519" s="8"/>
      <c r="C1519" s="12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1"/>
      <c r="AE1519" s="11"/>
      <c r="AF1519" s="11"/>
      <c r="AG1519" s="3"/>
    </row>
    <row r="1520" spans="1:33" x14ac:dyDescent="0.3">
      <c r="A1520" s="8"/>
      <c r="B1520" s="8"/>
      <c r="C1520" s="13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5"/>
      <c r="AE1520" s="11"/>
      <c r="AF1520" s="11"/>
      <c r="AG1520" s="3"/>
    </row>
    <row r="1521" spans="1:33" s="3" customFormat="1" ht="15.75" x14ac:dyDescent="0.25">
      <c r="A1521" s="8"/>
      <c r="B1521" s="8"/>
      <c r="C1521" s="9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1"/>
      <c r="AE1521" s="11"/>
      <c r="AF1521" s="11"/>
    </row>
    <row r="1522" spans="1:33" s="3" customFormat="1" ht="35.25" customHeight="1" x14ac:dyDescent="0.25">
      <c r="A1522" s="8"/>
      <c r="B1522" s="8"/>
      <c r="C1522" s="12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1"/>
      <c r="AE1522" s="11"/>
      <c r="AF1522" s="11"/>
    </row>
    <row r="1523" spans="1:33" s="3" customFormat="1" ht="35.25" customHeight="1" x14ac:dyDescent="0.25">
      <c r="A1523" s="8"/>
      <c r="B1523" s="8"/>
      <c r="C1523" s="12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1"/>
      <c r="AE1523" s="11"/>
      <c r="AF1523" s="11"/>
    </row>
    <row r="1524" spans="1:33" s="3" customFormat="1" ht="36.75" customHeight="1" x14ac:dyDescent="0.25">
      <c r="A1524" s="8"/>
      <c r="B1524" s="8"/>
      <c r="C1524" s="12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1"/>
      <c r="AE1524" s="11"/>
      <c r="AF1524" s="11"/>
    </row>
    <row r="1525" spans="1:33" s="3" customFormat="1" ht="15.75" x14ac:dyDescent="0.25">
      <c r="A1525" s="8"/>
      <c r="B1525" s="8"/>
      <c r="C1525" s="12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1"/>
      <c r="AE1525" s="11"/>
      <c r="AF1525" s="11"/>
    </row>
    <row r="1526" spans="1:33" s="3" customFormat="1" ht="15.75" x14ac:dyDescent="0.25">
      <c r="A1526" s="8"/>
      <c r="B1526" s="8"/>
      <c r="C1526" s="9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7"/>
      <c r="AE1526" s="11"/>
      <c r="AF1526" s="11"/>
    </row>
    <row r="1527" spans="1:33" x14ac:dyDescent="0.3">
      <c r="A1527" s="8"/>
      <c r="B1527" s="8"/>
      <c r="C1527" s="9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1"/>
      <c r="AE1527" s="11"/>
      <c r="AF1527" s="11"/>
      <c r="AG1527" s="3"/>
    </row>
    <row r="1528" spans="1:33" x14ac:dyDescent="0.3">
      <c r="A1528" s="8"/>
      <c r="B1528" s="8"/>
      <c r="C1528" s="9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1"/>
      <c r="AE1528" s="11"/>
      <c r="AF1528" s="11"/>
      <c r="AG1528" s="3"/>
    </row>
    <row r="1529" spans="1:33" x14ac:dyDescent="0.3">
      <c r="A1529" s="8"/>
      <c r="B1529" s="8"/>
      <c r="C1529" s="9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1"/>
      <c r="AE1529" s="11"/>
      <c r="AF1529" s="11"/>
      <c r="AG1529" s="3"/>
    </row>
    <row r="1530" spans="1:33" x14ac:dyDescent="0.3">
      <c r="A1530" s="8"/>
      <c r="B1530" s="8"/>
      <c r="C1530" s="9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1"/>
      <c r="AE1530" s="11"/>
      <c r="AF1530" s="11"/>
      <c r="AG1530" s="3"/>
    </row>
    <row r="1531" spans="1:33" ht="21.6" customHeight="1" x14ac:dyDescent="0.3">
      <c r="A1531" s="8"/>
      <c r="B1531" s="8"/>
      <c r="C1531" s="9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1"/>
      <c r="AE1531" s="11"/>
      <c r="AF1531" s="11"/>
      <c r="AG1531" s="3"/>
    </row>
    <row r="1532" spans="1:33" x14ac:dyDescent="0.3">
      <c r="A1532" s="8"/>
      <c r="B1532" s="8"/>
      <c r="C1532" s="9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1"/>
      <c r="AE1532" s="11"/>
      <c r="AF1532" s="11"/>
      <c r="AG1532" s="3"/>
    </row>
    <row r="1533" spans="1:33" x14ac:dyDescent="0.3">
      <c r="A1533" s="8"/>
      <c r="B1533" s="8"/>
      <c r="C1533" s="9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1"/>
      <c r="AE1533" s="11"/>
      <c r="AF1533" s="11"/>
      <c r="AG1533" s="3"/>
    </row>
    <row r="1534" spans="1:33" x14ac:dyDescent="0.3">
      <c r="A1534" s="8"/>
      <c r="B1534" s="8"/>
      <c r="C1534" s="12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1"/>
      <c r="AE1534" s="11"/>
      <c r="AF1534" s="11"/>
      <c r="AG1534" s="3"/>
    </row>
    <row r="1535" spans="1:33" x14ac:dyDescent="0.3">
      <c r="A1535" s="8"/>
      <c r="B1535" s="8"/>
      <c r="C1535" s="13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5"/>
      <c r="AE1535" s="11"/>
      <c r="AF1535" s="11"/>
      <c r="AG1535" s="3"/>
    </row>
    <row r="1536" spans="1:33" s="3" customFormat="1" ht="15.75" x14ac:dyDescent="0.25">
      <c r="A1536" s="8"/>
      <c r="B1536" s="8"/>
      <c r="C1536" s="9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1"/>
      <c r="AE1536" s="11"/>
      <c r="AF1536" s="11"/>
    </row>
    <row r="1537" spans="1:33" s="3" customFormat="1" ht="35.25" customHeight="1" x14ac:dyDescent="0.25">
      <c r="A1537" s="8"/>
      <c r="B1537" s="8"/>
      <c r="C1537" s="12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1"/>
      <c r="AE1537" s="11"/>
      <c r="AF1537" s="11"/>
    </row>
    <row r="1538" spans="1:33" s="3" customFormat="1" ht="35.25" customHeight="1" x14ac:dyDescent="0.25">
      <c r="A1538" s="8"/>
      <c r="B1538" s="8"/>
      <c r="C1538" s="12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1"/>
      <c r="AE1538" s="11"/>
      <c r="AF1538" s="11"/>
    </row>
    <row r="1539" spans="1:33" s="3" customFormat="1" ht="36.75" customHeight="1" x14ac:dyDescent="0.25">
      <c r="A1539" s="8"/>
      <c r="B1539" s="8"/>
      <c r="C1539" s="12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1"/>
      <c r="AE1539" s="11"/>
      <c r="AF1539" s="11"/>
    </row>
    <row r="1540" spans="1:33" s="3" customFormat="1" ht="15.75" x14ac:dyDescent="0.25">
      <c r="A1540" s="8"/>
      <c r="B1540" s="8"/>
      <c r="C1540" s="12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1"/>
      <c r="AE1540" s="11"/>
      <c r="AF1540" s="11"/>
    </row>
    <row r="1541" spans="1:33" s="3" customFormat="1" ht="15.75" x14ac:dyDescent="0.25">
      <c r="A1541" s="8"/>
      <c r="B1541" s="8"/>
      <c r="C1541" s="9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7"/>
      <c r="AE1541" s="11"/>
      <c r="AF1541" s="11"/>
    </row>
    <row r="1542" spans="1:33" x14ac:dyDescent="0.3">
      <c r="A1542" s="8"/>
      <c r="B1542" s="8"/>
      <c r="C1542" s="9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1"/>
      <c r="AE1542" s="11"/>
      <c r="AF1542" s="11"/>
      <c r="AG1542" s="3"/>
    </row>
    <row r="1543" spans="1:33" x14ac:dyDescent="0.3">
      <c r="A1543" s="8"/>
      <c r="B1543" s="8"/>
      <c r="C1543" s="9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1"/>
      <c r="AE1543" s="11"/>
      <c r="AF1543" s="11"/>
      <c r="AG1543" s="3"/>
    </row>
    <row r="1544" spans="1:33" x14ac:dyDescent="0.3">
      <c r="A1544" s="8"/>
      <c r="B1544" s="8"/>
      <c r="C1544" s="9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1"/>
      <c r="AE1544" s="11"/>
      <c r="AF1544" s="11"/>
      <c r="AG1544" s="3"/>
    </row>
    <row r="1545" spans="1:33" x14ac:dyDescent="0.3">
      <c r="A1545" s="8"/>
      <c r="B1545" s="8"/>
      <c r="C1545" s="9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1"/>
      <c r="AE1545" s="11"/>
      <c r="AF1545" s="11"/>
      <c r="AG1545" s="3"/>
    </row>
    <row r="1546" spans="1:33" ht="21.6" customHeight="1" x14ac:dyDescent="0.3">
      <c r="A1546" s="8"/>
      <c r="B1546" s="8"/>
      <c r="C1546" s="9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1"/>
      <c r="AE1546" s="11"/>
      <c r="AF1546" s="11"/>
      <c r="AG1546" s="3"/>
    </row>
    <row r="1547" spans="1:33" x14ac:dyDescent="0.3">
      <c r="A1547" s="8"/>
      <c r="B1547" s="8"/>
      <c r="C1547" s="9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1"/>
      <c r="AE1547" s="11"/>
      <c r="AF1547" s="11"/>
      <c r="AG1547" s="3"/>
    </row>
    <row r="1548" spans="1:33" x14ac:dyDescent="0.3">
      <c r="A1548" s="8"/>
      <c r="B1548" s="8"/>
      <c r="C1548" s="9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1"/>
      <c r="AE1548" s="11"/>
      <c r="AF1548" s="11"/>
      <c r="AG1548" s="3"/>
    </row>
    <row r="1549" spans="1:33" x14ac:dyDescent="0.3">
      <c r="A1549" s="8"/>
      <c r="B1549" s="8"/>
      <c r="C1549" s="12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1"/>
      <c r="AE1549" s="11"/>
      <c r="AF1549" s="11"/>
      <c r="AG1549" s="3"/>
    </row>
    <row r="1550" spans="1:33" x14ac:dyDescent="0.3">
      <c r="A1550" s="8"/>
      <c r="B1550" s="8"/>
      <c r="C1550" s="13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5"/>
      <c r="AE1550" s="11"/>
      <c r="AF1550" s="11"/>
      <c r="AG1550" s="3"/>
    </row>
    <row r="1551" spans="1:33" s="3" customFormat="1" ht="15.75" x14ac:dyDescent="0.25">
      <c r="A1551" s="8"/>
      <c r="B1551" s="8"/>
      <c r="C1551" s="9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1"/>
      <c r="AE1551" s="11"/>
      <c r="AF1551" s="11"/>
    </row>
    <row r="1552" spans="1:33" s="3" customFormat="1" ht="35.25" customHeight="1" x14ac:dyDescent="0.25">
      <c r="A1552" s="8"/>
      <c r="B1552" s="8"/>
      <c r="C1552" s="12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1"/>
      <c r="AE1552" s="11"/>
      <c r="AF1552" s="11"/>
    </row>
    <row r="1553" spans="1:33" s="3" customFormat="1" ht="35.25" customHeight="1" x14ac:dyDescent="0.25">
      <c r="A1553" s="8"/>
      <c r="B1553" s="8"/>
      <c r="C1553" s="12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1"/>
      <c r="AE1553" s="11"/>
      <c r="AF1553" s="11"/>
    </row>
    <row r="1554" spans="1:33" s="3" customFormat="1" ht="36.75" customHeight="1" x14ac:dyDescent="0.25">
      <c r="A1554" s="8"/>
      <c r="B1554" s="8"/>
      <c r="C1554" s="12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1"/>
      <c r="AE1554" s="11"/>
      <c r="AF1554" s="11"/>
    </row>
    <row r="1555" spans="1:33" s="3" customFormat="1" ht="15.75" x14ac:dyDescent="0.25">
      <c r="A1555" s="8"/>
      <c r="B1555" s="8"/>
      <c r="C1555" s="12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1"/>
      <c r="AE1555" s="11"/>
      <c r="AF1555" s="11"/>
    </row>
    <row r="1556" spans="1:33" s="3" customFormat="1" ht="15.75" x14ac:dyDescent="0.25">
      <c r="A1556" s="8"/>
      <c r="B1556" s="8"/>
      <c r="C1556" s="9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7"/>
      <c r="AE1556" s="11"/>
      <c r="AF1556" s="11"/>
    </row>
    <row r="1557" spans="1:33" x14ac:dyDescent="0.3">
      <c r="A1557" s="8"/>
      <c r="B1557" s="8"/>
      <c r="C1557" s="9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1"/>
      <c r="AE1557" s="11"/>
      <c r="AF1557" s="11"/>
      <c r="AG1557" s="3"/>
    </row>
    <row r="1558" spans="1:33" x14ac:dyDescent="0.3">
      <c r="A1558" s="8"/>
      <c r="B1558" s="8"/>
      <c r="C1558" s="9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1"/>
      <c r="AE1558" s="11"/>
      <c r="AF1558" s="11"/>
      <c r="AG1558" s="3"/>
    </row>
    <row r="1559" spans="1:33" x14ac:dyDescent="0.3">
      <c r="A1559" s="8"/>
      <c r="B1559" s="8"/>
      <c r="C1559" s="9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1"/>
      <c r="AE1559" s="11"/>
      <c r="AF1559" s="11"/>
      <c r="AG1559" s="3"/>
    </row>
    <row r="1560" spans="1:33" x14ac:dyDescent="0.3">
      <c r="A1560" s="8"/>
      <c r="B1560" s="8"/>
      <c r="C1560" s="9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1"/>
      <c r="AE1560" s="11"/>
      <c r="AF1560" s="11"/>
      <c r="AG1560" s="3"/>
    </row>
    <row r="1561" spans="1:33" ht="21.6" customHeight="1" x14ac:dyDescent="0.3">
      <c r="A1561" s="8"/>
      <c r="B1561" s="8"/>
      <c r="C1561" s="9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1"/>
      <c r="AE1561" s="11"/>
      <c r="AF1561" s="11"/>
      <c r="AG1561" s="3"/>
    </row>
    <row r="1562" spans="1:33" x14ac:dyDescent="0.3">
      <c r="A1562" s="8"/>
      <c r="B1562" s="8"/>
      <c r="C1562" s="9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1"/>
      <c r="AE1562" s="11"/>
      <c r="AF1562" s="11"/>
      <c r="AG1562" s="3"/>
    </row>
    <row r="1563" spans="1:33" x14ac:dyDescent="0.3">
      <c r="A1563" s="8"/>
      <c r="B1563" s="8"/>
      <c r="C1563" s="9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1"/>
      <c r="AE1563" s="11"/>
      <c r="AF1563" s="11"/>
      <c r="AG1563" s="3"/>
    </row>
    <row r="1564" spans="1:33" x14ac:dyDescent="0.3">
      <c r="A1564" s="8"/>
      <c r="B1564" s="8"/>
      <c r="C1564" s="12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1"/>
      <c r="AE1564" s="11"/>
      <c r="AF1564" s="11"/>
      <c r="AG1564" s="3"/>
    </row>
    <row r="1565" spans="1:33" x14ac:dyDescent="0.3">
      <c r="A1565" s="8"/>
      <c r="B1565" s="8"/>
      <c r="C1565" s="13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5"/>
      <c r="AE1565" s="11"/>
      <c r="AF1565" s="11"/>
      <c r="AG1565" s="3"/>
    </row>
    <row r="1566" spans="1:33" s="3" customFormat="1" ht="15.75" x14ac:dyDescent="0.25">
      <c r="A1566" s="8"/>
      <c r="B1566" s="8"/>
      <c r="C1566" s="9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1"/>
      <c r="AE1566" s="11"/>
      <c r="AF1566" s="11"/>
    </row>
    <row r="1567" spans="1:33" s="3" customFormat="1" ht="35.25" customHeight="1" x14ac:dyDescent="0.25">
      <c r="A1567" s="8"/>
      <c r="B1567" s="8"/>
      <c r="C1567" s="12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1"/>
      <c r="AE1567" s="11"/>
      <c r="AF1567" s="11"/>
    </row>
    <row r="1568" spans="1:33" s="3" customFormat="1" ht="35.25" customHeight="1" x14ac:dyDescent="0.25">
      <c r="A1568" s="8"/>
      <c r="B1568" s="8"/>
      <c r="C1568" s="12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1"/>
      <c r="AE1568" s="11"/>
      <c r="AF1568" s="11"/>
    </row>
    <row r="1569" spans="1:33" s="3" customFormat="1" ht="36.75" customHeight="1" x14ac:dyDescent="0.25">
      <c r="A1569" s="8"/>
      <c r="B1569" s="8"/>
      <c r="C1569" s="12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1"/>
      <c r="AE1569" s="11"/>
      <c r="AF1569" s="11"/>
    </row>
    <row r="1570" spans="1:33" s="3" customFormat="1" ht="15.75" x14ac:dyDescent="0.25">
      <c r="A1570" s="8"/>
      <c r="B1570" s="8"/>
      <c r="C1570" s="12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1"/>
      <c r="AE1570" s="11"/>
      <c r="AF1570" s="11"/>
    </row>
    <row r="1571" spans="1:33" s="3" customFormat="1" ht="15.75" x14ac:dyDescent="0.25">
      <c r="A1571" s="8"/>
      <c r="B1571" s="8"/>
      <c r="C1571" s="9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7"/>
      <c r="AE1571" s="11"/>
      <c r="AF1571" s="11"/>
    </row>
    <row r="1572" spans="1:33" x14ac:dyDescent="0.3">
      <c r="A1572" s="8"/>
      <c r="B1572" s="8"/>
      <c r="C1572" s="9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1"/>
      <c r="AE1572" s="11"/>
      <c r="AF1572" s="11"/>
      <c r="AG1572" s="3"/>
    </row>
    <row r="1573" spans="1:33" x14ac:dyDescent="0.3">
      <c r="A1573" s="8"/>
      <c r="B1573" s="8"/>
      <c r="C1573" s="9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1"/>
      <c r="AE1573" s="11"/>
      <c r="AF1573" s="11"/>
      <c r="AG1573" s="3"/>
    </row>
    <row r="1574" spans="1:33" x14ac:dyDescent="0.3">
      <c r="A1574" s="8"/>
      <c r="B1574" s="8"/>
      <c r="C1574" s="9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1"/>
      <c r="AE1574" s="11"/>
      <c r="AF1574" s="11"/>
      <c r="AG1574" s="3"/>
    </row>
    <row r="1575" spans="1:33" x14ac:dyDescent="0.3">
      <c r="A1575" s="8"/>
      <c r="B1575" s="8"/>
      <c r="C1575" s="9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1"/>
      <c r="AE1575" s="11"/>
      <c r="AF1575" s="11"/>
      <c r="AG1575" s="3"/>
    </row>
    <row r="1576" spans="1:33" ht="21.6" customHeight="1" x14ac:dyDescent="0.3">
      <c r="A1576" s="8"/>
      <c r="B1576" s="8"/>
      <c r="C1576" s="9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1"/>
      <c r="AE1576" s="11"/>
      <c r="AF1576" s="11"/>
      <c r="AG1576" s="3"/>
    </row>
    <row r="1577" spans="1:33" x14ac:dyDescent="0.3">
      <c r="A1577" s="8"/>
      <c r="B1577" s="8"/>
      <c r="C1577" s="9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1"/>
      <c r="AE1577" s="11"/>
      <c r="AF1577" s="11"/>
      <c r="AG1577" s="3"/>
    </row>
    <row r="1578" spans="1:33" x14ac:dyDescent="0.3">
      <c r="A1578" s="8"/>
      <c r="B1578" s="8"/>
      <c r="C1578" s="9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1"/>
      <c r="AE1578" s="11"/>
      <c r="AF1578" s="11"/>
      <c r="AG1578" s="3"/>
    </row>
    <row r="1579" spans="1:33" x14ac:dyDescent="0.3">
      <c r="A1579" s="8"/>
      <c r="B1579" s="8"/>
      <c r="C1579" s="12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1"/>
      <c r="AE1579" s="11"/>
      <c r="AF1579" s="11"/>
      <c r="AG1579" s="3"/>
    </row>
    <row r="1580" spans="1:33" x14ac:dyDescent="0.3">
      <c r="A1580" s="8"/>
      <c r="B1580" s="8"/>
      <c r="C1580" s="13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5"/>
      <c r="AE1580" s="11"/>
      <c r="AF1580" s="11"/>
      <c r="AG1580" s="3"/>
    </row>
    <row r="1581" spans="1:33" s="3" customFormat="1" ht="15.75" x14ac:dyDescent="0.25">
      <c r="A1581" s="8"/>
      <c r="B1581" s="8"/>
      <c r="C1581" s="9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1"/>
      <c r="AE1581" s="11"/>
      <c r="AF1581" s="11"/>
    </row>
    <row r="1582" spans="1:33" s="3" customFormat="1" ht="35.25" customHeight="1" x14ac:dyDescent="0.25">
      <c r="A1582" s="8"/>
      <c r="B1582" s="8"/>
      <c r="C1582" s="12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1"/>
      <c r="AE1582" s="11"/>
      <c r="AF1582" s="11"/>
    </row>
    <row r="1583" spans="1:33" s="3" customFormat="1" ht="35.25" customHeight="1" x14ac:dyDescent="0.25">
      <c r="A1583" s="8"/>
      <c r="B1583" s="8"/>
      <c r="C1583" s="12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1"/>
      <c r="AE1583" s="11"/>
      <c r="AF1583" s="11"/>
    </row>
    <row r="1584" spans="1:33" s="3" customFormat="1" ht="36.75" customHeight="1" x14ac:dyDescent="0.25">
      <c r="A1584" s="8"/>
      <c r="B1584" s="8"/>
      <c r="C1584" s="12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1"/>
      <c r="AE1584" s="11"/>
      <c r="AF1584" s="11"/>
    </row>
    <row r="1585" spans="1:33" s="3" customFormat="1" ht="15.75" x14ac:dyDescent="0.25">
      <c r="A1585" s="8"/>
      <c r="B1585" s="8"/>
      <c r="C1585" s="12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1"/>
      <c r="AE1585" s="11"/>
      <c r="AF1585" s="11"/>
    </row>
    <row r="1586" spans="1:33" s="3" customFormat="1" ht="15.75" x14ac:dyDescent="0.25">
      <c r="A1586" s="8"/>
      <c r="B1586" s="8"/>
      <c r="C1586" s="9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7"/>
      <c r="AE1586" s="11"/>
      <c r="AF1586" s="11"/>
    </row>
    <row r="1587" spans="1:33" x14ac:dyDescent="0.3">
      <c r="A1587" s="8"/>
      <c r="B1587" s="8"/>
      <c r="C1587" s="9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1"/>
      <c r="AE1587" s="11"/>
      <c r="AF1587" s="11"/>
      <c r="AG1587" s="3"/>
    </row>
    <row r="1588" spans="1:33" x14ac:dyDescent="0.3">
      <c r="A1588" s="8"/>
      <c r="B1588" s="8"/>
      <c r="C1588" s="9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1"/>
      <c r="AE1588" s="11"/>
      <c r="AF1588" s="11"/>
      <c r="AG1588" s="3"/>
    </row>
    <row r="1589" spans="1:33" x14ac:dyDescent="0.3">
      <c r="A1589" s="8"/>
      <c r="B1589" s="8"/>
      <c r="C1589" s="9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1"/>
      <c r="AE1589" s="11"/>
      <c r="AF1589" s="11"/>
      <c r="AG1589" s="3"/>
    </row>
    <row r="1590" spans="1:33" x14ac:dyDescent="0.3">
      <c r="A1590" s="8"/>
      <c r="B1590" s="8"/>
      <c r="C1590" s="9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1"/>
      <c r="AE1590" s="11"/>
      <c r="AF1590" s="11"/>
      <c r="AG1590" s="3"/>
    </row>
    <row r="1591" spans="1:33" ht="21.6" customHeight="1" x14ac:dyDescent="0.3">
      <c r="A1591" s="8"/>
      <c r="B1591" s="8"/>
      <c r="C1591" s="9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1"/>
      <c r="AE1591" s="11"/>
      <c r="AF1591" s="11"/>
      <c r="AG1591" s="3"/>
    </row>
    <row r="1592" spans="1:33" x14ac:dyDescent="0.3">
      <c r="A1592" s="8"/>
      <c r="B1592" s="8"/>
      <c r="C1592" s="9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1"/>
      <c r="AE1592" s="11"/>
      <c r="AF1592" s="11"/>
      <c r="AG1592" s="3"/>
    </row>
    <row r="1593" spans="1:33" x14ac:dyDescent="0.3">
      <c r="A1593" s="8"/>
      <c r="B1593" s="8"/>
      <c r="C1593" s="9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1"/>
      <c r="AE1593" s="11"/>
      <c r="AF1593" s="11"/>
      <c r="AG1593" s="3"/>
    </row>
    <row r="1594" spans="1:33" x14ac:dyDescent="0.3">
      <c r="A1594" s="8"/>
      <c r="B1594" s="8"/>
      <c r="C1594" s="12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1"/>
      <c r="AE1594" s="11"/>
      <c r="AF1594" s="11"/>
      <c r="AG1594" s="3"/>
    </row>
    <row r="1595" spans="1:33" x14ac:dyDescent="0.3">
      <c r="A1595" s="8"/>
      <c r="B1595" s="8"/>
      <c r="C1595" s="13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5"/>
      <c r="AE1595" s="11"/>
      <c r="AF1595" s="11"/>
      <c r="AG1595" s="3"/>
    </row>
    <row r="1596" spans="1:33" s="3" customFormat="1" ht="15.75" x14ac:dyDescent="0.25">
      <c r="A1596" s="8"/>
      <c r="B1596" s="8"/>
      <c r="C1596" s="9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1"/>
      <c r="AE1596" s="11"/>
      <c r="AF1596" s="11"/>
    </row>
    <row r="1597" spans="1:33" s="3" customFormat="1" ht="35.25" customHeight="1" x14ac:dyDescent="0.25">
      <c r="A1597" s="8"/>
      <c r="B1597" s="8"/>
      <c r="C1597" s="12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1"/>
      <c r="AE1597" s="11"/>
      <c r="AF1597" s="11"/>
    </row>
    <row r="1598" spans="1:33" s="3" customFormat="1" ht="35.25" customHeight="1" x14ac:dyDescent="0.25">
      <c r="A1598" s="8"/>
      <c r="B1598" s="8"/>
      <c r="C1598" s="12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1"/>
      <c r="AE1598" s="11"/>
      <c r="AF1598" s="11"/>
    </row>
    <row r="1599" spans="1:33" s="3" customFormat="1" ht="36.75" customHeight="1" x14ac:dyDescent="0.25">
      <c r="A1599" s="8"/>
      <c r="B1599" s="8"/>
      <c r="C1599" s="12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1"/>
      <c r="AE1599" s="11"/>
      <c r="AF1599" s="11"/>
    </row>
    <row r="1600" spans="1:33" s="3" customFormat="1" ht="15.75" x14ac:dyDescent="0.25">
      <c r="A1600" s="8"/>
      <c r="B1600" s="8"/>
      <c r="C1600" s="12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1"/>
      <c r="AE1600" s="11"/>
      <c r="AF1600" s="11"/>
    </row>
    <row r="1601" spans="1:33" s="3" customFormat="1" ht="15.75" x14ac:dyDescent="0.25">
      <c r="A1601" s="8"/>
      <c r="B1601" s="8"/>
      <c r="C1601" s="9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7"/>
      <c r="AE1601" s="11"/>
      <c r="AF1601" s="11"/>
    </row>
    <row r="1602" spans="1:33" x14ac:dyDescent="0.3">
      <c r="A1602" s="8"/>
      <c r="B1602" s="8"/>
      <c r="C1602" s="9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1"/>
      <c r="AE1602" s="11"/>
      <c r="AF1602" s="11"/>
      <c r="AG1602" s="3"/>
    </row>
    <row r="1603" spans="1:33" x14ac:dyDescent="0.3">
      <c r="A1603" s="8"/>
      <c r="B1603" s="8"/>
      <c r="C1603" s="9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1"/>
      <c r="AE1603" s="11"/>
      <c r="AF1603" s="11"/>
      <c r="AG1603" s="3"/>
    </row>
    <row r="1604" spans="1:33" x14ac:dyDescent="0.3">
      <c r="A1604" s="8"/>
      <c r="B1604" s="8"/>
      <c r="C1604" s="9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1"/>
      <c r="AE1604" s="11"/>
      <c r="AF1604" s="11"/>
      <c r="AG1604" s="3"/>
    </row>
    <row r="1605" spans="1:33" x14ac:dyDescent="0.3">
      <c r="A1605" s="8"/>
      <c r="B1605" s="8"/>
      <c r="C1605" s="9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1"/>
      <c r="AE1605" s="11"/>
      <c r="AF1605" s="11"/>
      <c r="AG1605" s="3"/>
    </row>
    <row r="1606" spans="1:33" ht="21.6" customHeight="1" x14ac:dyDescent="0.3">
      <c r="A1606" s="8"/>
      <c r="B1606" s="8"/>
      <c r="C1606" s="9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1"/>
      <c r="AE1606" s="11"/>
      <c r="AF1606" s="11"/>
      <c r="AG1606" s="3"/>
    </row>
    <row r="1607" spans="1:33" x14ac:dyDescent="0.3">
      <c r="A1607" s="8"/>
      <c r="B1607" s="8"/>
      <c r="C1607" s="9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1"/>
      <c r="AE1607" s="11"/>
      <c r="AF1607" s="11"/>
      <c r="AG1607" s="3"/>
    </row>
    <row r="1608" spans="1:33" x14ac:dyDescent="0.3">
      <c r="A1608" s="8"/>
      <c r="B1608" s="8"/>
      <c r="C1608" s="9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1"/>
      <c r="AE1608" s="11"/>
      <c r="AF1608" s="11"/>
      <c r="AG1608" s="3"/>
    </row>
    <row r="1609" spans="1:33" x14ac:dyDescent="0.3">
      <c r="A1609" s="8"/>
      <c r="B1609" s="8"/>
      <c r="C1609" s="12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1"/>
      <c r="AE1609" s="11"/>
      <c r="AF1609" s="11"/>
      <c r="AG1609" s="3"/>
    </row>
    <row r="1610" spans="1:33" x14ac:dyDescent="0.3">
      <c r="A1610" s="8"/>
      <c r="B1610" s="8"/>
      <c r="C1610" s="13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5"/>
      <c r="AE1610" s="11"/>
      <c r="AF1610" s="11"/>
      <c r="AG1610" s="3"/>
    </row>
    <row r="1611" spans="1:33" s="3" customFormat="1" ht="15.75" x14ac:dyDescent="0.25">
      <c r="A1611" s="8"/>
      <c r="B1611" s="8"/>
      <c r="C1611" s="9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1"/>
      <c r="AE1611" s="11"/>
      <c r="AF1611" s="11"/>
    </row>
    <row r="1612" spans="1:33" s="3" customFormat="1" ht="35.25" customHeight="1" x14ac:dyDescent="0.25">
      <c r="A1612" s="8"/>
      <c r="B1612" s="8"/>
      <c r="C1612" s="12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1"/>
      <c r="AE1612" s="11"/>
      <c r="AF1612" s="11"/>
    </row>
    <row r="1613" spans="1:33" s="3" customFormat="1" ht="35.25" customHeight="1" x14ac:dyDescent="0.25">
      <c r="A1613" s="8"/>
      <c r="B1613" s="8"/>
      <c r="C1613" s="12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1"/>
      <c r="AE1613" s="11"/>
      <c r="AF1613" s="11"/>
    </row>
    <row r="1614" spans="1:33" s="3" customFormat="1" ht="36.75" customHeight="1" x14ac:dyDescent="0.25">
      <c r="A1614" s="8"/>
      <c r="B1614" s="8"/>
      <c r="C1614" s="12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1"/>
      <c r="AE1614" s="11"/>
      <c r="AF1614" s="11"/>
    </row>
    <row r="1615" spans="1:33" s="3" customFormat="1" ht="15.75" x14ac:dyDescent="0.25">
      <c r="A1615" s="8"/>
      <c r="B1615" s="8"/>
      <c r="C1615" s="12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1"/>
      <c r="AE1615" s="11"/>
      <c r="AF1615" s="11"/>
    </row>
    <row r="1616" spans="1:33" s="3" customFormat="1" ht="15.75" x14ac:dyDescent="0.25">
      <c r="A1616" s="8"/>
      <c r="B1616" s="8"/>
      <c r="C1616" s="9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7"/>
      <c r="AE1616" s="11"/>
      <c r="AF1616" s="11"/>
    </row>
    <row r="1617" spans="1:33" x14ac:dyDescent="0.3">
      <c r="A1617" s="8"/>
      <c r="B1617" s="8"/>
      <c r="C1617" s="9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1"/>
      <c r="AE1617" s="11"/>
      <c r="AF1617" s="11"/>
      <c r="AG1617" s="3"/>
    </row>
    <row r="1618" spans="1:33" x14ac:dyDescent="0.3">
      <c r="A1618" s="8"/>
      <c r="B1618" s="8"/>
      <c r="C1618" s="9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1"/>
      <c r="AE1618" s="11"/>
      <c r="AF1618" s="11"/>
      <c r="AG1618" s="3"/>
    </row>
    <row r="1619" spans="1:33" x14ac:dyDescent="0.3">
      <c r="A1619" s="8"/>
      <c r="B1619" s="8"/>
      <c r="C1619" s="9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1"/>
      <c r="AE1619" s="11"/>
      <c r="AF1619" s="11"/>
      <c r="AG1619" s="3"/>
    </row>
    <row r="1620" spans="1:33" x14ac:dyDescent="0.3">
      <c r="A1620" s="8"/>
      <c r="B1620" s="8"/>
      <c r="C1620" s="9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1"/>
      <c r="AE1620" s="11"/>
      <c r="AF1620" s="11"/>
      <c r="AG1620" s="3"/>
    </row>
    <row r="1621" spans="1:33" ht="21.6" customHeight="1" x14ac:dyDescent="0.3">
      <c r="A1621" s="8"/>
      <c r="B1621" s="8"/>
      <c r="C1621" s="9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1"/>
      <c r="AE1621" s="11"/>
      <c r="AF1621" s="11"/>
      <c r="AG1621" s="3"/>
    </row>
    <row r="1622" spans="1:33" x14ac:dyDescent="0.3">
      <c r="A1622" s="8"/>
      <c r="B1622" s="8"/>
      <c r="C1622" s="9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1"/>
      <c r="AE1622" s="11"/>
      <c r="AF1622" s="11"/>
      <c r="AG1622" s="3"/>
    </row>
    <row r="1623" spans="1:33" x14ac:dyDescent="0.3">
      <c r="A1623" s="8"/>
      <c r="B1623" s="8"/>
      <c r="C1623" s="9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1"/>
      <c r="AE1623" s="11"/>
      <c r="AF1623" s="11"/>
      <c r="AG1623" s="3"/>
    </row>
    <row r="1624" spans="1:33" x14ac:dyDescent="0.3">
      <c r="A1624" s="8"/>
      <c r="B1624" s="8"/>
      <c r="C1624" s="12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1"/>
      <c r="AE1624" s="11"/>
      <c r="AF1624" s="11"/>
      <c r="AG1624" s="3"/>
    </row>
    <row r="1625" spans="1:33" x14ac:dyDescent="0.3">
      <c r="A1625" s="8"/>
      <c r="B1625" s="8"/>
      <c r="C1625" s="13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5"/>
      <c r="AE1625" s="11"/>
      <c r="AF1625" s="11"/>
      <c r="AG1625" s="3"/>
    </row>
    <row r="1626" spans="1:33" s="3" customFormat="1" ht="15.75" x14ac:dyDescent="0.25">
      <c r="A1626" s="8"/>
      <c r="B1626" s="8"/>
      <c r="C1626" s="9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1"/>
      <c r="AE1626" s="11"/>
      <c r="AF1626" s="11"/>
    </row>
    <row r="1627" spans="1:33" s="3" customFormat="1" ht="35.25" customHeight="1" x14ac:dyDescent="0.25">
      <c r="A1627" s="8"/>
      <c r="B1627" s="8"/>
      <c r="C1627" s="12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1"/>
      <c r="AE1627" s="11"/>
      <c r="AF1627" s="11"/>
    </row>
    <row r="1628" spans="1:33" s="3" customFormat="1" ht="35.25" customHeight="1" x14ac:dyDescent="0.25">
      <c r="A1628" s="8"/>
      <c r="B1628" s="8"/>
      <c r="C1628" s="12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1"/>
      <c r="AE1628" s="11"/>
      <c r="AF1628" s="11"/>
    </row>
    <row r="1629" spans="1:33" s="3" customFormat="1" ht="36.75" customHeight="1" x14ac:dyDescent="0.25">
      <c r="A1629" s="8"/>
      <c r="B1629" s="8"/>
      <c r="C1629" s="12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1"/>
      <c r="AE1629" s="11"/>
      <c r="AF1629" s="11"/>
    </row>
    <row r="1630" spans="1:33" s="3" customFormat="1" ht="15.75" x14ac:dyDescent="0.25">
      <c r="A1630" s="8"/>
      <c r="B1630" s="8"/>
      <c r="C1630" s="12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1"/>
      <c r="AE1630" s="11"/>
      <c r="AF1630" s="11"/>
    </row>
    <row r="1631" spans="1:33" s="3" customFormat="1" ht="15.75" x14ac:dyDescent="0.25">
      <c r="A1631" s="8"/>
      <c r="B1631" s="8"/>
      <c r="C1631" s="9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7"/>
      <c r="AE1631" s="11"/>
      <c r="AF1631" s="11"/>
    </row>
    <row r="1632" spans="1:33" x14ac:dyDescent="0.3">
      <c r="A1632" s="8"/>
      <c r="B1632" s="8"/>
      <c r="C1632" s="9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1"/>
      <c r="AE1632" s="11"/>
      <c r="AF1632" s="11"/>
      <c r="AG1632" s="3"/>
    </row>
    <row r="1633" spans="1:33" x14ac:dyDescent="0.3">
      <c r="A1633" s="8"/>
      <c r="B1633" s="8"/>
      <c r="C1633" s="9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1"/>
      <c r="AE1633" s="11"/>
      <c r="AF1633" s="11"/>
      <c r="AG1633" s="3"/>
    </row>
    <row r="1634" spans="1:33" x14ac:dyDescent="0.3">
      <c r="A1634" s="8"/>
      <c r="B1634" s="8"/>
      <c r="C1634" s="9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1"/>
      <c r="AE1634" s="11"/>
      <c r="AF1634" s="11"/>
      <c r="AG1634" s="3"/>
    </row>
    <row r="1635" spans="1:33" x14ac:dyDescent="0.3">
      <c r="A1635" s="8"/>
      <c r="B1635" s="8"/>
      <c r="C1635" s="9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1"/>
      <c r="AE1635" s="11"/>
      <c r="AF1635" s="11"/>
      <c r="AG1635" s="3"/>
    </row>
    <row r="1636" spans="1:33" ht="21.6" customHeight="1" x14ac:dyDescent="0.3">
      <c r="A1636" s="8"/>
      <c r="B1636" s="8"/>
      <c r="C1636" s="9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1"/>
      <c r="AE1636" s="11"/>
      <c r="AF1636" s="11"/>
      <c r="AG1636" s="3"/>
    </row>
    <row r="1637" spans="1:33" x14ac:dyDescent="0.3">
      <c r="A1637" s="8"/>
      <c r="B1637" s="8"/>
      <c r="C1637" s="9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1"/>
      <c r="AE1637" s="11"/>
      <c r="AF1637" s="11"/>
      <c r="AG1637" s="3"/>
    </row>
    <row r="1638" spans="1:33" x14ac:dyDescent="0.3">
      <c r="A1638" s="8"/>
      <c r="B1638" s="8"/>
      <c r="C1638" s="9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1"/>
      <c r="AE1638" s="11"/>
      <c r="AF1638" s="11"/>
      <c r="AG1638" s="3"/>
    </row>
    <row r="1639" spans="1:33" x14ac:dyDescent="0.3">
      <c r="A1639" s="8"/>
      <c r="B1639" s="8"/>
      <c r="C1639" s="12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1"/>
      <c r="AE1639" s="11"/>
      <c r="AF1639" s="11"/>
      <c r="AG1639" s="3"/>
    </row>
    <row r="1640" spans="1:33" x14ac:dyDescent="0.3">
      <c r="A1640" s="8"/>
      <c r="B1640" s="8"/>
      <c r="C1640" s="13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5"/>
      <c r="AE1640" s="11"/>
      <c r="AF1640" s="11"/>
      <c r="AG1640" s="3"/>
    </row>
    <row r="1641" spans="1:33" s="3" customFormat="1" ht="15.75" x14ac:dyDescent="0.25">
      <c r="A1641" s="8"/>
      <c r="B1641" s="8"/>
      <c r="C1641" s="9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1"/>
      <c r="AE1641" s="11"/>
      <c r="AF1641" s="11"/>
    </row>
    <row r="1642" spans="1:33" s="3" customFormat="1" ht="35.25" customHeight="1" x14ac:dyDescent="0.25">
      <c r="A1642" s="8"/>
      <c r="B1642" s="8"/>
      <c r="C1642" s="12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1"/>
      <c r="AE1642" s="11"/>
      <c r="AF1642" s="11"/>
    </row>
    <row r="1643" spans="1:33" s="3" customFormat="1" ht="35.25" customHeight="1" x14ac:dyDescent="0.25">
      <c r="A1643" s="8"/>
      <c r="B1643" s="8"/>
      <c r="C1643" s="12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1"/>
      <c r="AE1643" s="11"/>
      <c r="AF1643" s="11"/>
    </row>
    <row r="1644" spans="1:33" s="3" customFormat="1" ht="36.75" customHeight="1" x14ac:dyDescent="0.25">
      <c r="A1644" s="8"/>
      <c r="B1644" s="8"/>
      <c r="C1644" s="12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1"/>
      <c r="AE1644" s="11"/>
      <c r="AF1644" s="11"/>
    </row>
    <row r="1645" spans="1:33" s="3" customFormat="1" ht="15.75" x14ac:dyDescent="0.25">
      <c r="A1645" s="8"/>
      <c r="B1645" s="8"/>
      <c r="C1645" s="12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1"/>
      <c r="AE1645" s="11"/>
      <c r="AF1645" s="11"/>
    </row>
    <row r="1646" spans="1:33" s="3" customFormat="1" ht="15.75" x14ac:dyDescent="0.25">
      <c r="A1646" s="8"/>
      <c r="B1646" s="8"/>
      <c r="C1646" s="9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7"/>
      <c r="AE1646" s="11"/>
      <c r="AF1646" s="11"/>
    </row>
    <row r="1647" spans="1:33" x14ac:dyDescent="0.3">
      <c r="A1647" s="8"/>
      <c r="B1647" s="8"/>
      <c r="C1647" s="9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1"/>
      <c r="AE1647" s="11"/>
      <c r="AF1647" s="11"/>
      <c r="AG1647" s="3"/>
    </row>
    <row r="1648" spans="1:33" x14ac:dyDescent="0.3">
      <c r="A1648" s="8"/>
      <c r="B1648" s="8"/>
      <c r="C1648" s="9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1"/>
      <c r="AE1648" s="11"/>
      <c r="AF1648" s="11"/>
      <c r="AG1648" s="3"/>
    </row>
    <row r="1649" spans="1:33" x14ac:dyDescent="0.3">
      <c r="A1649" s="8"/>
      <c r="B1649" s="8"/>
      <c r="C1649" s="9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1"/>
      <c r="AE1649" s="11"/>
      <c r="AF1649" s="11"/>
      <c r="AG1649" s="3"/>
    </row>
    <row r="1650" spans="1:33" x14ac:dyDescent="0.3">
      <c r="A1650" s="8"/>
      <c r="B1650" s="8"/>
      <c r="C1650" s="9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1"/>
      <c r="AE1650" s="11"/>
      <c r="AF1650" s="11"/>
      <c r="AG1650" s="3"/>
    </row>
    <row r="1651" spans="1:33" ht="21.6" customHeight="1" x14ac:dyDescent="0.3">
      <c r="A1651" s="8"/>
      <c r="B1651" s="8"/>
      <c r="C1651" s="9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1"/>
      <c r="AE1651" s="11"/>
      <c r="AF1651" s="11"/>
      <c r="AG1651" s="3"/>
    </row>
    <row r="1652" spans="1:33" x14ac:dyDescent="0.3">
      <c r="A1652" s="8"/>
      <c r="B1652" s="8"/>
      <c r="C1652" s="9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1"/>
      <c r="AE1652" s="11"/>
      <c r="AF1652" s="11"/>
      <c r="AG1652" s="3"/>
    </row>
    <row r="1653" spans="1:33" x14ac:dyDescent="0.3">
      <c r="A1653" s="8"/>
      <c r="B1653" s="8"/>
      <c r="C1653" s="9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1"/>
      <c r="AE1653" s="11"/>
      <c r="AF1653" s="11"/>
      <c r="AG1653" s="3"/>
    </row>
    <row r="1654" spans="1:33" x14ac:dyDescent="0.3">
      <c r="A1654" s="8"/>
      <c r="B1654" s="8"/>
      <c r="C1654" s="12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1"/>
      <c r="AE1654" s="11"/>
      <c r="AF1654" s="11"/>
      <c r="AG1654" s="3"/>
    </row>
    <row r="1655" spans="1:33" x14ac:dyDescent="0.3">
      <c r="A1655" s="8"/>
      <c r="B1655" s="8"/>
      <c r="C1655" s="13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5"/>
      <c r="AE1655" s="11"/>
      <c r="AF1655" s="11"/>
      <c r="AG1655" s="3"/>
    </row>
    <row r="1656" spans="1:33" s="3" customFormat="1" ht="15.75" x14ac:dyDescent="0.25">
      <c r="A1656" s="8"/>
      <c r="B1656" s="8"/>
      <c r="C1656" s="9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1"/>
      <c r="AE1656" s="11"/>
      <c r="AF1656" s="11"/>
    </row>
    <row r="1657" spans="1:33" s="3" customFormat="1" ht="35.25" customHeight="1" x14ac:dyDescent="0.25">
      <c r="A1657" s="8"/>
      <c r="B1657" s="8"/>
      <c r="C1657" s="12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1"/>
      <c r="AE1657" s="11"/>
      <c r="AF1657" s="11"/>
    </row>
    <row r="1658" spans="1:33" s="3" customFormat="1" ht="35.25" customHeight="1" x14ac:dyDescent="0.25">
      <c r="A1658" s="8"/>
      <c r="B1658" s="8"/>
      <c r="C1658" s="12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1"/>
      <c r="AE1658" s="11"/>
      <c r="AF1658" s="11"/>
    </row>
    <row r="1659" spans="1:33" s="3" customFormat="1" ht="36.75" customHeight="1" x14ac:dyDescent="0.25">
      <c r="A1659" s="8"/>
      <c r="B1659" s="8"/>
      <c r="C1659" s="12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1"/>
      <c r="AE1659" s="11"/>
      <c r="AF1659" s="11"/>
    </row>
    <row r="1660" spans="1:33" s="3" customFormat="1" ht="15.75" x14ac:dyDescent="0.25">
      <c r="A1660" s="8"/>
      <c r="B1660" s="8"/>
      <c r="C1660" s="12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1"/>
      <c r="AE1660" s="11"/>
      <c r="AF1660" s="11"/>
    </row>
    <row r="1661" spans="1:33" s="3" customFormat="1" ht="15.75" x14ac:dyDescent="0.25">
      <c r="A1661" s="8"/>
      <c r="B1661" s="8"/>
      <c r="C1661" s="9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7"/>
      <c r="AE1661" s="11"/>
      <c r="AF1661" s="11"/>
    </row>
    <row r="1662" spans="1:33" x14ac:dyDescent="0.3">
      <c r="A1662" s="8"/>
      <c r="B1662" s="8"/>
      <c r="C1662" s="9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1"/>
      <c r="AE1662" s="11"/>
      <c r="AF1662" s="11"/>
      <c r="AG1662" s="3"/>
    </row>
    <row r="1663" spans="1:33" x14ac:dyDescent="0.3">
      <c r="A1663" s="8"/>
      <c r="B1663" s="8"/>
      <c r="C1663" s="9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1"/>
      <c r="AE1663" s="11"/>
      <c r="AF1663" s="11"/>
      <c r="AG1663" s="3"/>
    </row>
    <row r="1664" spans="1:33" x14ac:dyDescent="0.3">
      <c r="A1664" s="8"/>
      <c r="B1664" s="8"/>
      <c r="C1664" s="9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1"/>
      <c r="AE1664" s="11"/>
      <c r="AF1664" s="11"/>
      <c r="AG1664" s="3"/>
    </row>
    <row r="1665" spans="1:33" x14ac:dyDescent="0.3">
      <c r="A1665" s="8"/>
      <c r="B1665" s="8"/>
      <c r="C1665" s="9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1"/>
      <c r="AE1665" s="11"/>
      <c r="AF1665" s="11"/>
      <c r="AG1665" s="3"/>
    </row>
    <row r="1666" spans="1:33" ht="21.6" customHeight="1" x14ac:dyDescent="0.3">
      <c r="A1666" s="8"/>
      <c r="B1666" s="8"/>
      <c r="C1666" s="9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1"/>
      <c r="AE1666" s="11"/>
      <c r="AF1666" s="11"/>
      <c r="AG1666" s="3"/>
    </row>
    <row r="1667" spans="1:33" x14ac:dyDescent="0.3">
      <c r="A1667" s="8"/>
      <c r="B1667" s="8"/>
      <c r="C1667" s="9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1"/>
      <c r="AE1667" s="11"/>
      <c r="AF1667" s="11"/>
      <c r="AG1667" s="3"/>
    </row>
    <row r="1668" spans="1:33" x14ac:dyDescent="0.3">
      <c r="A1668" s="8"/>
      <c r="B1668" s="8"/>
      <c r="C1668" s="9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1"/>
      <c r="AE1668" s="11"/>
      <c r="AF1668" s="11"/>
      <c r="AG1668" s="3"/>
    </row>
    <row r="1669" spans="1:33" x14ac:dyDescent="0.3">
      <c r="A1669" s="8"/>
      <c r="B1669" s="8"/>
      <c r="C1669" s="12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1"/>
      <c r="AE1669" s="11"/>
      <c r="AF1669" s="11"/>
      <c r="AG1669" s="3"/>
    </row>
    <row r="1670" spans="1:33" x14ac:dyDescent="0.3">
      <c r="A1670" s="8"/>
      <c r="B1670" s="8"/>
      <c r="C1670" s="13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5"/>
      <c r="AE1670" s="11"/>
      <c r="AF1670" s="11"/>
      <c r="AG1670" s="3"/>
    </row>
    <row r="1671" spans="1:33" s="3" customFormat="1" ht="15.75" x14ac:dyDescent="0.25">
      <c r="A1671" s="8"/>
      <c r="B1671" s="8"/>
      <c r="C1671" s="9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1"/>
      <c r="AE1671" s="11"/>
      <c r="AF1671" s="11"/>
    </row>
    <row r="1672" spans="1:33" s="3" customFormat="1" ht="35.25" customHeight="1" x14ac:dyDescent="0.25">
      <c r="A1672" s="8"/>
      <c r="B1672" s="8"/>
      <c r="C1672" s="12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1"/>
      <c r="AE1672" s="11"/>
      <c r="AF1672" s="11"/>
    </row>
    <row r="1673" spans="1:33" s="3" customFormat="1" ht="35.25" customHeight="1" x14ac:dyDescent="0.25">
      <c r="A1673" s="8"/>
      <c r="B1673" s="8"/>
      <c r="C1673" s="12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1"/>
      <c r="AE1673" s="11"/>
      <c r="AF1673" s="11"/>
    </row>
    <row r="1674" spans="1:33" s="3" customFormat="1" ht="36.75" customHeight="1" x14ac:dyDescent="0.25">
      <c r="A1674" s="8"/>
      <c r="B1674" s="8"/>
      <c r="C1674" s="12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1"/>
      <c r="AE1674" s="11"/>
      <c r="AF1674" s="11"/>
    </row>
    <row r="1675" spans="1:33" s="3" customFormat="1" ht="15.75" x14ac:dyDescent="0.25">
      <c r="A1675" s="8"/>
      <c r="B1675" s="8"/>
      <c r="C1675" s="12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1"/>
      <c r="AE1675" s="11"/>
      <c r="AF1675" s="11"/>
    </row>
    <row r="1676" spans="1:33" s="3" customFormat="1" ht="15.75" x14ac:dyDescent="0.25">
      <c r="A1676" s="8"/>
      <c r="B1676" s="8"/>
      <c r="C1676" s="9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7"/>
      <c r="AE1676" s="11"/>
      <c r="AF1676" s="11"/>
    </row>
    <row r="1677" spans="1:33" x14ac:dyDescent="0.3">
      <c r="A1677" s="8"/>
      <c r="B1677" s="8"/>
      <c r="C1677" s="9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1"/>
      <c r="AE1677" s="11"/>
      <c r="AF1677" s="11"/>
      <c r="AG1677" s="3"/>
    </row>
    <row r="1678" spans="1:33" x14ac:dyDescent="0.3">
      <c r="A1678" s="8"/>
      <c r="B1678" s="8"/>
      <c r="C1678" s="9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1"/>
      <c r="AE1678" s="11"/>
      <c r="AF1678" s="11"/>
      <c r="AG1678" s="3"/>
    </row>
    <row r="1679" spans="1:33" x14ac:dyDescent="0.3">
      <c r="A1679" s="8"/>
      <c r="B1679" s="8"/>
      <c r="C1679" s="9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1"/>
      <c r="AE1679" s="11"/>
      <c r="AF1679" s="11"/>
      <c r="AG1679" s="3"/>
    </row>
    <row r="1680" spans="1:33" x14ac:dyDescent="0.3">
      <c r="A1680" s="8"/>
      <c r="B1680" s="8"/>
      <c r="C1680" s="9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1"/>
      <c r="AE1680" s="11"/>
      <c r="AF1680" s="11"/>
      <c r="AG1680" s="3"/>
    </row>
    <row r="1681" spans="1:33" ht="21.6" customHeight="1" x14ac:dyDescent="0.3">
      <c r="A1681" s="8"/>
      <c r="B1681" s="8"/>
      <c r="C1681" s="9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1"/>
      <c r="AE1681" s="11"/>
      <c r="AF1681" s="11"/>
      <c r="AG1681" s="3"/>
    </row>
    <row r="1682" spans="1:33" x14ac:dyDescent="0.3">
      <c r="A1682" s="8"/>
      <c r="B1682" s="8"/>
      <c r="C1682" s="9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1"/>
      <c r="AE1682" s="11"/>
      <c r="AF1682" s="11"/>
      <c r="AG1682" s="3"/>
    </row>
    <row r="1683" spans="1:33" x14ac:dyDescent="0.3">
      <c r="A1683" s="8"/>
      <c r="B1683" s="8"/>
      <c r="C1683" s="9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1"/>
      <c r="AE1683" s="11"/>
      <c r="AF1683" s="11"/>
      <c r="AG1683" s="3"/>
    </row>
    <row r="1684" spans="1:33" x14ac:dyDescent="0.3">
      <c r="A1684" s="8"/>
      <c r="B1684" s="8"/>
      <c r="C1684" s="12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1"/>
      <c r="AE1684" s="11"/>
      <c r="AF1684" s="11"/>
      <c r="AG1684" s="3"/>
    </row>
    <row r="1685" spans="1:33" x14ac:dyDescent="0.3">
      <c r="A1685" s="8"/>
      <c r="B1685" s="8"/>
      <c r="C1685" s="13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5"/>
      <c r="AE1685" s="11"/>
      <c r="AF1685" s="11"/>
      <c r="AG1685" s="3"/>
    </row>
    <row r="1686" spans="1:33" s="3" customFormat="1" ht="15.75" x14ac:dyDescent="0.25">
      <c r="A1686" s="8"/>
      <c r="B1686" s="8"/>
      <c r="C1686" s="9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1"/>
      <c r="AE1686" s="11"/>
      <c r="AF1686" s="11"/>
    </row>
    <row r="1687" spans="1:33" s="3" customFormat="1" ht="35.25" customHeight="1" x14ac:dyDescent="0.25">
      <c r="A1687" s="8"/>
      <c r="B1687" s="8"/>
      <c r="C1687" s="12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1"/>
      <c r="AE1687" s="11"/>
      <c r="AF1687" s="11"/>
    </row>
    <row r="1688" spans="1:33" s="3" customFormat="1" ht="35.25" customHeight="1" x14ac:dyDescent="0.25">
      <c r="A1688" s="8"/>
      <c r="B1688" s="8"/>
      <c r="C1688" s="12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1"/>
      <c r="AE1688" s="11"/>
      <c r="AF1688" s="11"/>
    </row>
    <row r="1689" spans="1:33" s="3" customFormat="1" ht="36.75" customHeight="1" x14ac:dyDescent="0.25">
      <c r="A1689" s="8"/>
      <c r="B1689" s="8"/>
      <c r="C1689" s="12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1"/>
      <c r="AE1689" s="11"/>
      <c r="AF1689" s="11"/>
    </row>
    <row r="1690" spans="1:33" s="3" customFormat="1" ht="15.75" x14ac:dyDescent="0.25">
      <c r="A1690" s="8"/>
      <c r="B1690" s="8"/>
      <c r="C1690" s="12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1"/>
      <c r="AE1690" s="11"/>
      <c r="AF1690" s="11"/>
    </row>
    <row r="1691" spans="1:33" s="3" customFormat="1" ht="15.75" x14ac:dyDescent="0.25">
      <c r="A1691" s="8"/>
      <c r="B1691" s="8"/>
      <c r="C1691" s="9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7"/>
      <c r="AE1691" s="11"/>
      <c r="AF1691" s="11"/>
    </row>
    <row r="1692" spans="1:33" x14ac:dyDescent="0.3">
      <c r="A1692" s="8"/>
      <c r="B1692" s="8"/>
      <c r="C1692" s="9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1"/>
      <c r="AE1692" s="11"/>
      <c r="AF1692" s="11"/>
      <c r="AG1692" s="3"/>
    </row>
    <row r="1693" spans="1:33" x14ac:dyDescent="0.3">
      <c r="A1693" s="8"/>
      <c r="B1693" s="8"/>
      <c r="C1693" s="9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1"/>
      <c r="AE1693" s="11"/>
      <c r="AF1693" s="11"/>
      <c r="AG1693" s="3"/>
    </row>
    <row r="1694" spans="1:33" x14ac:dyDescent="0.3">
      <c r="A1694" s="8"/>
      <c r="B1694" s="8"/>
      <c r="C1694" s="9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1"/>
      <c r="AE1694" s="11"/>
      <c r="AF1694" s="11"/>
      <c r="AG1694" s="3"/>
    </row>
    <row r="1695" spans="1:33" x14ac:dyDescent="0.3">
      <c r="A1695" s="8"/>
      <c r="B1695" s="8"/>
      <c r="C1695" s="9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1"/>
      <c r="AE1695" s="11"/>
      <c r="AF1695" s="11"/>
      <c r="AG1695" s="3"/>
    </row>
    <row r="1696" spans="1:33" ht="21.6" customHeight="1" x14ac:dyDescent="0.3">
      <c r="A1696" s="8"/>
      <c r="B1696" s="8"/>
      <c r="C1696" s="9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1"/>
      <c r="AE1696" s="11"/>
      <c r="AF1696" s="11"/>
      <c r="AG1696" s="3"/>
    </row>
    <row r="1697" spans="1:33" x14ac:dyDescent="0.3">
      <c r="A1697" s="8"/>
      <c r="B1697" s="8"/>
      <c r="C1697" s="9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1"/>
      <c r="AE1697" s="11"/>
      <c r="AF1697" s="11"/>
      <c r="AG1697" s="3"/>
    </row>
    <row r="1698" spans="1:33" x14ac:dyDescent="0.3">
      <c r="A1698" s="8"/>
      <c r="B1698" s="8"/>
      <c r="C1698" s="9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1"/>
      <c r="AE1698" s="11"/>
      <c r="AF1698" s="11"/>
      <c r="AG1698" s="3"/>
    </row>
    <row r="1699" spans="1:33" x14ac:dyDescent="0.3">
      <c r="A1699" s="8"/>
      <c r="B1699" s="8"/>
      <c r="C1699" s="12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1"/>
      <c r="AE1699" s="11"/>
      <c r="AF1699" s="11"/>
      <c r="AG1699" s="3"/>
    </row>
    <row r="1700" spans="1:33" x14ac:dyDescent="0.3">
      <c r="A1700" s="8"/>
      <c r="B1700" s="8"/>
      <c r="C1700" s="13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5"/>
      <c r="AE1700" s="11"/>
      <c r="AF1700" s="11"/>
      <c r="AG1700" s="3"/>
    </row>
    <row r="1701" spans="1:33" s="3" customFormat="1" ht="15.75" x14ac:dyDescent="0.25">
      <c r="A1701" s="8"/>
      <c r="B1701" s="8"/>
      <c r="C1701" s="9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1"/>
      <c r="AE1701" s="11"/>
      <c r="AF1701" s="11"/>
    </row>
    <row r="1702" spans="1:33" s="3" customFormat="1" ht="35.25" customHeight="1" x14ac:dyDescent="0.25">
      <c r="A1702" s="8"/>
      <c r="B1702" s="8"/>
      <c r="C1702" s="12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1"/>
      <c r="AE1702" s="11"/>
      <c r="AF1702" s="11"/>
    </row>
    <row r="1703" spans="1:33" s="3" customFormat="1" ht="35.25" customHeight="1" x14ac:dyDescent="0.25">
      <c r="A1703" s="8"/>
      <c r="B1703" s="8"/>
      <c r="C1703" s="12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1"/>
      <c r="AE1703" s="11"/>
      <c r="AF1703" s="11"/>
    </row>
    <row r="1704" spans="1:33" s="3" customFormat="1" ht="36.75" customHeight="1" x14ac:dyDescent="0.25">
      <c r="A1704" s="8"/>
      <c r="B1704" s="8"/>
      <c r="C1704" s="12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1"/>
      <c r="AE1704" s="11"/>
      <c r="AF1704" s="11"/>
    </row>
    <row r="1705" spans="1:33" s="3" customFormat="1" ht="15.75" x14ac:dyDescent="0.25">
      <c r="A1705" s="8"/>
      <c r="B1705" s="8"/>
      <c r="C1705" s="12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1"/>
      <c r="AE1705" s="11"/>
      <c r="AF1705" s="11"/>
    </row>
    <row r="1706" spans="1:33" s="3" customFormat="1" ht="15.75" x14ac:dyDescent="0.25">
      <c r="A1706" s="8"/>
      <c r="B1706" s="8"/>
      <c r="C1706" s="9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7"/>
      <c r="AE1706" s="11"/>
      <c r="AF1706" s="11"/>
    </row>
    <row r="1707" spans="1:33" x14ac:dyDescent="0.3">
      <c r="A1707" s="8"/>
      <c r="B1707" s="8"/>
      <c r="C1707" s="9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1"/>
      <c r="AE1707" s="11"/>
      <c r="AF1707" s="11"/>
      <c r="AG1707" s="3"/>
    </row>
    <row r="1708" spans="1:33" x14ac:dyDescent="0.3">
      <c r="A1708" s="8"/>
      <c r="B1708" s="8"/>
      <c r="C1708" s="9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1"/>
      <c r="AE1708" s="11"/>
      <c r="AF1708" s="11"/>
      <c r="AG1708" s="3"/>
    </row>
    <row r="1709" spans="1:33" x14ac:dyDescent="0.3">
      <c r="A1709" s="8"/>
      <c r="B1709" s="8"/>
      <c r="C1709" s="9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1"/>
      <c r="AE1709" s="11"/>
      <c r="AF1709" s="11"/>
      <c r="AG1709" s="3"/>
    </row>
    <row r="1710" spans="1:33" x14ac:dyDescent="0.3">
      <c r="A1710" s="8"/>
      <c r="B1710" s="8"/>
      <c r="C1710" s="9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1"/>
      <c r="AE1710" s="11"/>
      <c r="AF1710" s="11"/>
      <c r="AG1710" s="3"/>
    </row>
    <row r="1711" spans="1:33" ht="21.6" customHeight="1" x14ac:dyDescent="0.3">
      <c r="A1711" s="8"/>
      <c r="B1711" s="8"/>
      <c r="C1711" s="9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1"/>
      <c r="AE1711" s="11"/>
      <c r="AF1711" s="11"/>
      <c r="AG1711" s="3"/>
    </row>
    <row r="1712" spans="1:33" x14ac:dyDescent="0.3">
      <c r="A1712" s="8"/>
      <c r="B1712" s="8"/>
      <c r="C1712" s="9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1"/>
      <c r="AE1712" s="11"/>
      <c r="AF1712" s="11"/>
      <c r="AG1712" s="3"/>
    </row>
    <row r="1713" spans="1:33" x14ac:dyDescent="0.3">
      <c r="A1713" s="8"/>
      <c r="B1713" s="8"/>
      <c r="C1713" s="9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1"/>
      <c r="AE1713" s="11"/>
      <c r="AF1713" s="11"/>
      <c r="AG1713" s="3"/>
    </row>
    <row r="1714" spans="1:33" x14ac:dyDescent="0.3">
      <c r="A1714" s="8"/>
      <c r="B1714" s="8"/>
      <c r="C1714" s="12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1"/>
      <c r="AE1714" s="11"/>
      <c r="AF1714" s="11"/>
      <c r="AG1714" s="3"/>
    </row>
    <row r="1715" spans="1:33" x14ac:dyDescent="0.3">
      <c r="A1715" s="8"/>
      <c r="B1715" s="8"/>
      <c r="C1715" s="13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5"/>
      <c r="AE1715" s="11"/>
      <c r="AF1715" s="11"/>
      <c r="AG1715" s="3"/>
    </row>
    <row r="1716" spans="1:33" s="3" customFormat="1" ht="15.75" x14ac:dyDescent="0.25">
      <c r="A1716" s="8"/>
      <c r="B1716" s="8"/>
      <c r="C1716" s="9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1"/>
      <c r="AE1716" s="11"/>
      <c r="AF1716" s="11"/>
    </row>
    <row r="1717" spans="1:33" s="3" customFormat="1" ht="35.25" customHeight="1" x14ac:dyDescent="0.25">
      <c r="A1717" s="8"/>
      <c r="B1717" s="8"/>
      <c r="C1717" s="12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1"/>
      <c r="AE1717" s="11"/>
      <c r="AF1717" s="11"/>
    </row>
    <row r="1718" spans="1:33" s="3" customFormat="1" ht="35.25" customHeight="1" x14ac:dyDescent="0.25">
      <c r="A1718" s="8"/>
      <c r="B1718" s="8"/>
      <c r="C1718" s="12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1"/>
      <c r="AE1718" s="11"/>
      <c r="AF1718" s="11"/>
    </row>
    <row r="1719" spans="1:33" s="3" customFormat="1" ht="36.75" customHeight="1" x14ac:dyDescent="0.25">
      <c r="A1719" s="8"/>
      <c r="B1719" s="8"/>
      <c r="C1719" s="12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1"/>
      <c r="AE1719" s="11"/>
      <c r="AF1719" s="11"/>
    </row>
    <row r="1720" spans="1:33" s="3" customFormat="1" ht="15.75" x14ac:dyDescent="0.25">
      <c r="A1720" s="8"/>
      <c r="B1720" s="8"/>
      <c r="C1720" s="12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1"/>
      <c r="AE1720" s="11"/>
      <c r="AF1720" s="11"/>
    </row>
    <row r="1721" spans="1:33" s="3" customFormat="1" ht="15.75" x14ac:dyDescent="0.25">
      <c r="A1721" s="8"/>
      <c r="B1721" s="8"/>
      <c r="C1721" s="9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7"/>
      <c r="AE1721" s="11"/>
      <c r="AF1721" s="11"/>
    </row>
    <row r="1722" spans="1:33" x14ac:dyDescent="0.3">
      <c r="A1722" s="8"/>
      <c r="B1722" s="8"/>
      <c r="C1722" s="9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1"/>
      <c r="AE1722" s="11"/>
      <c r="AF1722" s="11"/>
      <c r="AG1722" s="3"/>
    </row>
    <row r="1723" spans="1:33" x14ac:dyDescent="0.3">
      <c r="A1723" s="8"/>
      <c r="B1723" s="8"/>
      <c r="C1723" s="9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1"/>
      <c r="AE1723" s="11"/>
      <c r="AF1723" s="11"/>
      <c r="AG1723" s="3"/>
    </row>
    <row r="1724" spans="1:33" x14ac:dyDescent="0.3">
      <c r="A1724" s="8"/>
      <c r="B1724" s="8"/>
      <c r="C1724" s="9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1"/>
      <c r="AE1724" s="11"/>
      <c r="AF1724" s="11"/>
      <c r="AG1724" s="3"/>
    </row>
    <row r="1725" spans="1:33" x14ac:dyDescent="0.3">
      <c r="A1725" s="8"/>
      <c r="B1725" s="8"/>
      <c r="C1725" s="9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1"/>
      <c r="AE1725" s="11"/>
      <c r="AF1725" s="11"/>
      <c r="AG1725" s="3"/>
    </row>
    <row r="1726" spans="1:33" ht="21.6" customHeight="1" x14ac:dyDescent="0.3">
      <c r="A1726" s="8"/>
      <c r="B1726" s="8"/>
      <c r="C1726" s="9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1"/>
      <c r="AE1726" s="11"/>
      <c r="AF1726" s="11"/>
      <c r="AG1726" s="3"/>
    </row>
    <row r="1727" spans="1:33" x14ac:dyDescent="0.3">
      <c r="A1727" s="8"/>
      <c r="B1727" s="8"/>
      <c r="C1727" s="9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1"/>
      <c r="AE1727" s="11"/>
      <c r="AF1727" s="11"/>
      <c r="AG1727" s="3"/>
    </row>
    <row r="1728" spans="1:33" x14ac:dyDescent="0.3">
      <c r="A1728" s="8"/>
      <c r="B1728" s="8"/>
      <c r="C1728" s="9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1"/>
      <c r="AE1728" s="11"/>
      <c r="AF1728" s="11"/>
      <c r="AG1728" s="3"/>
    </row>
    <row r="1729" spans="1:33" x14ac:dyDescent="0.3">
      <c r="A1729" s="8"/>
      <c r="B1729" s="8"/>
      <c r="C1729" s="12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1"/>
      <c r="AE1729" s="11"/>
      <c r="AF1729" s="11"/>
      <c r="AG1729" s="3"/>
    </row>
    <row r="1730" spans="1:33" x14ac:dyDescent="0.3">
      <c r="A1730" s="8"/>
      <c r="B1730" s="8"/>
      <c r="C1730" s="13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5"/>
      <c r="AE1730" s="11"/>
      <c r="AF1730" s="11"/>
      <c r="AG1730" s="3"/>
    </row>
    <row r="1731" spans="1:33" s="3" customFormat="1" ht="15.75" x14ac:dyDescent="0.25">
      <c r="A1731" s="8"/>
      <c r="B1731" s="8"/>
      <c r="C1731" s="9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1"/>
      <c r="AE1731" s="11"/>
      <c r="AF1731" s="11"/>
    </row>
    <row r="1732" spans="1:33" s="3" customFormat="1" ht="35.25" customHeight="1" x14ac:dyDescent="0.25">
      <c r="A1732" s="8"/>
      <c r="B1732" s="8"/>
      <c r="C1732" s="12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1"/>
      <c r="AE1732" s="11"/>
      <c r="AF1732" s="11"/>
    </row>
    <row r="1733" spans="1:33" s="3" customFormat="1" ht="35.25" customHeight="1" x14ac:dyDescent="0.25">
      <c r="A1733" s="8"/>
      <c r="B1733" s="8"/>
      <c r="C1733" s="12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1"/>
      <c r="AE1733" s="11"/>
      <c r="AF1733" s="11"/>
    </row>
    <row r="1734" spans="1:33" s="3" customFormat="1" ht="36.75" customHeight="1" x14ac:dyDescent="0.25">
      <c r="A1734" s="8"/>
      <c r="B1734" s="8"/>
      <c r="C1734" s="12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1"/>
      <c r="AE1734" s="11"/>
      <c r="AF1734" s="11"/>
    </row>
    <row r="1735" spans="1:33" s="3" customFormat="1" ht="15.75" x14ac:dyDescent="0.25">
      <c r="A1735" s="8"/>
      <c r="B1735" s="8"/>
      <c r="C1735" s="12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1"/>
      <c r="AE1735" s="11"/>
      <c r="AF1735" s="11"/>
    </row>
    <row r="1736" spans="1:33" s="3" customFormat="1" ht="15.75" x14ac:dyDescent="0.25">
      <c r="A1736" s="8"/>
      <c r="B1736" s="8"/>
      <c r="C1736" s="9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7"/>
      <c r="AE1736" s="11"/>
      <c r="AF1736" s="11"/>
    </row>
    <row r="1737" spans="1:33" x14ac:dyDescent="0.3">
      <c r="A1737" s="8"/>
      <c r="B1737" s="8"/>
      <c r="C1737" s="9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1"/>
      <c r="AE1737" s="11"/>
      <c r="AF1737" s="11"/>
      <c r="AG1737" s="3"/>
    </row>
    <row r="1738" spans="1:33" x14ac:dyDescent="0.3">
      <c r="A1738" s="8"/>
      <c r="B1738" s="8"/>
      <c r="C1738" s="9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1"/>
      <c r="AE1738" s="11"/>
      <c r="AF1738" s="11"/>
      <c r="AG1738" s="3"/>
    </row>
    <row r="1739" spans="1:33" x14ac:dyDescent="0.3">
      <c r="A1739" s="8"/>
      <c r="B1739" s="8"/>
      <c r="C1739" s="9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1"/>
      <c r="AE1739" s="11"/>
      <c r="AF1739" s="11"/>
      <c r="AG1739" s="3"/>
    </row>
    <row r="1740" spans="1:33" x14ac:dyDescent="0.3">
      <c r="A1740" s="8"/>
      <c r="B1740" s="8"/>
      <c r="C1740" s="9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1"/>
      <c r="AE1740" s="11"/>
      <c r="AF1740" s="11"/>
      <c r="AG1740" s="3"/>
    </row>
    <row r="1741" spans="1:33" ht="21.6" customHeight="1" x14ac:dyDescent="0.3">
      <c r="A1741" s="8"/>
      <c r="B1741" s="8"/>
      <c r="C1741" s="9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1"/>
      <c r="AE1741" s="11"/>
      <c r="AF1741" s="11"/>
      <c r="AG1741" s="3"/>
    </row>
    <row r="1742" spans="1:33" x14ac:dyDescent="0.3">
      <c r="A1742" s="8"/>
      <c r="B1742" s="8"/>
      <c r="C1742" s="9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1"/>
      <c r="AE1742" s="11"/>
      <c r="AF1742" s="11"/>
      <c r="AG1742" s="3"/>
    </row>
    <row r="1743" spans="1:33" x14ac:dyDescent="0.3">
      <c r="A1743" s="8"/>
      <c r="B1743" s="8"/>
      <c r="C1743" s="9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1"/>
      <c r="AE1743" s="11"/>
      <c r="AF1743" s="11"/>
      <c r="AG1743" s="3"/>
    </row>
    <row r="1744" spans="1:33" x14ac:dyDescent="0.3">
      <c r="A1744" s="8"/>
      <c r="B1744" s="8"/>
      <c r="C1744" s="12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1"/>
      <c r="AE1744" s="11"/>
      <c r="AF1744" s="11"/>
      <c r="AG1744" s="3"/>
    </row>
    <row r="1745" spans="1:33" x14ac:dyDescent="0.3">
      <c r="A1745" s="8"/>
      <c r="B1745" s="8"/>
      <c r="C1745" s="13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5"/>
      <c r="AE1745" s="11"/>
      <c r="AF1745" s="11"/>
      <c r="AG1745" s="3"/>
    </row>
    <row r="1746" spans="1:33" s="3" customFormat="1" ht="15.75" x14ac:dyDescent="0.25">
      <c r="A1746" s="8"/>
      <c r="B1746" s="8"/>
      <c r="C1746" s="9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1"/>
      <c r="AE1746" s="11"/>
      <c r="AF1746" s="11"/>
    </row>
    <row r="1747" spans="1:33" s="3" customFormat="1" ht="35.25" customHeight="1" x14ac:dyDescent="0.25">
      <c r="A1747" s="8"/>
      <c r="B1747" s="8"/>
      <c r="C1747" s="12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1"/>
      <c r="AE1747" s="11"/>
      <c r="AF1747" s="11"/>
    </row>
    <row r="1748" spans="1:33" s="3" customFormat="1" ht="35.25" customHeight="1" x14ac:dyDescent="0.25">
      <c r="A1748" s="8"/>
      <c r="B1748" s="8"/>
      <c r="C1748" s="12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1"/>
      <c r="AE1748" s="11"/>
      <c r="AF1748" s="11"/>
    </row>
    <row r="1749" spans="1:33" s="3" customFormat="1" ht="36.75" customHeight="1" x14ac:dyDescent="0.25">
      <c r="A1749" s="8"/>
      <c r="B1749" s="8"/>
      <c r="C1749" s="12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1"/>
      <c r="AE1749" s="11"/>
      <c r="AF1749" s="11"/>
    </row>
    <row r="1750" spans="1:33" s="3" customFormat="1" ht="15.75" x14ac:dyDescent="0.25">
      <c r="A1750" s="8"/>
      <c r="B1750" s="8"/>
      <c r="C1750" s="12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1"/>
      <c r="AE1750" s="11"/>
      <c r="AF1750" s="11"/>
    </row>
    <row r="1751" spans="1:33" s="3" customFormat="1" ht="15.75" x14ac:dyDescent="0.25">
      <c r="A1751" s="8"/>
      <c r="B1751" s="8"/>
      <c r="C1751" s="9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7"/>
      <c r="AE1751" s="11"/>
      <c r="AF1751" s="11"/>
    </row>
    <row r="1752" spans="1:33" x14ac:dyDescent="0.3">
      <c r="A1752" s="8"/>
      <c r="B1752" s="8"/>
      <c r="C1752" s="9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1"/>
      <c r="AE1752" s="11"/>
      <c r="AF1752" s="11"/>
      <c r="AG1752" s="3"/>
    </row>
    <row r="1753" spans="1:33" x14ac:dyDescent="0.3">
      <c r="A1753" s="8"/>
      <c r="B1753" s="8"/>
      <c r="C1753" s="9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1"/>
      <c r="AE1753" s="11"/>
      <c r="AF1753" s="11"/>
      <c r="AG1753" s="3"/>
    </row>
    <row r="1754" spans="1:33" x14ac:dyDescent="0.3">
      <c r="A1754" s="8"/>
      <c r="B1754" s="8"/>
      <c r="C1754" s="9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1"/>
      <c r="AE1754" s="11"/>
      <c r="AF1754" s="11"/>
      <c r="AG1754" s="3"/>
    </row>
    <row r="1755" spans="1:33" x14ac:dyDescent="0.3">
      <c r="A1755" s="8"/>
      <c r="B1755" s="8"/>
      <c r="C1755" s="9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1"/>
      <c r="AE1755" s="11"/>
      <c r="AF1755" s="11"/>
      <c r="AG1755" s="3"/>
    </row>
    <row r="1756" spans="1:33" ht="21.6" customHeight="1" x14ac:dyDescent="0.3">
      <c r="A1756" s="8"/>
      <c r="B1756" s="8"/>
      <c r="C1756" s="9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1"/>
      <c r="AE1756" s="11"/>
      <c r="AF1756" s="11"/>
      <c r="AG1756" s="3"/>
    </row>
    <row r="1757" spans="1:33" x14ac:dyDescent="0.3">
      <c r="A1757" s="8"/>
      <c r="B1757" s="8"/>
      <c r="C1757" s="9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1"/>
      <c r="AE1757" s="11"/>
      <c r="AF1757" s="11"/>
      <c r="AG1757" s="3"/>
    </row>
    <row r="1758" spans="1:33" x14ac:dyDescent="0.3">
      <c r="A1758" s="8"/>
      <c r="B1758" s="8"/>
      <c r="C1758" s="9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1"/>
      <c r="AE1758" s="11"/>
      <c r="AF1758" s="11"/>
      <c r="AG1758" s="3"/>
    </row>
    <row r="1759" spans="1:33" x14ac:dyDescent="0.3">
      <c r="A1759" s="8"/>
      <c r="B1759" s="8"/>
      <c r="C1759" s="12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1"/>
      <c r="AE1759" s="11"/>
      <c r="AF1759" s="11"/>
      <c r="AG1759" s="3"/>
    </row>
    <row r="1760" spans="1:33" x14ac:dyDescent="0.3">
      <c r="A1760" s="8"/>
      <c r="B1760" s="8"/>
      <c r="C1760" s="13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5"/>
      <c r="AE1760" s="11"/>
      <c r="AF1760" s="11"/>
      <c r="AG1760" s="3"/>
    </row>
    <row r="1761" spans="1:33" s="3" customFormat="1" ht="15.75" x14ac:dyDescent="0.25">
      <c r="A1761" s="8"/>
      <c r="B1761" s="8"/>
      <c r="C1761" s="9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1"/>
      <c r="AE1761" s="11"/>
      <c r="AF1761" s="11"/>
    </row>
    <row r="1762" spans="1:33" s="3" customFormat="1" ht="35.25" customHeight="1" x14ac:dyDescent="0.25">
      <c r="A1762" s="8"/>
      <c r="B1762" s="8"/>
      <c r="C1762" s="12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1"/>
      <c r="AE1762" s="11"/>
      <c r="AF1762" s="11"/>
    </row>
    <row r="1763" spans="1:33" s="3" customFormat="1" ht="35.25" customHeight="1" x14ac:dyDescent="0.25">
      <c r="A1763" s="8"/>
      <c r="B1763" s="8"/>
      <c r="C1763" s="12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1"/>
      <c r="AE1763" s="11"/>
      <c r="AF1763" s="11"/>
    </row>
    <row r="1764" spans="1:33" s="3" customFormat="1" ht="36.75" customHeight="1" x14ac:dyDescent="0.25">
      <c r="A1764" s="8"/>
      <c r="B1764" s="8"/>
      <c r="C1764" s="12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1"/>
      <c r="AE1764" s="11"/>
      <c r="AF1764" s="11"/>
    </row>
    <row r="1765" spans="1:33" s="3" customFormat="1" ht="15.75" x14ac:dyDescent="0.25">
      <c r="A1765" s="8"/>
      <c r="B1765" s="8"/>
      <c r="C1765" s="12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1"/>
      <c r="AE1765" s="11"/>
      <c r="AF1765" s="11"/>
    </row>
    <row r="1766" spans="1:33" s="3" customFormat="1" ht="15.75" x14ac:dyDescent="0.25">
      <c r="A1766" s="8"/>
      <c r="B1766" s="8"/>
      <c r="C1766" s="9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7"/>
      <c r="AE1766" s="11"/>
      <c r="AF1766" s="11"/>
    </row>
    <row r="1767" spans="1:33" x14ac:dyDescent="0.3">
      <c r="A1767" s="8"/>
      <c r="B1767" s="8"/>
      <c r="C1767" s="9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1"/>
      <c r="AE1767" s="11"/>
      <c r="AF1767" s="11"/>
      <c r="AG1767" s="3"/>
    </row>
    <row r="1768" spans="1:33" x14ac:dyDescent="0.3">
      <c r="A1768" s="8"/>
      <c r="B1768" s="8"/>
      <c r="C1768" s="9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1"/>
      <c r="AE1768" s="11"/>
      <c r="AF1768" s="11"/>
      <c r="AG1768" s="3"/>
    </row>
    <row r="1769" spans="1:33" x14ac:dyDescent="0.3">
      <c r="A1769" s="8"/>
      <c r="B1769" s="8"/>
      <c r="C1769" s="9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1"/>
      <c r="AE1769" s="11"/>
      <c r="AF1769" s="11"/>
      <c r="AG1769" s="3"/>
    </row>
    <row r="1770" spans="1:33" x14ac:dyDescent="0.3">
      <c r="A1770" s="8"/>
      <c r="B1770" s="8"/>
      <c r="C1770" s="9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1"/>
      <c r="AE1770" s="11"/>
      <c r="AF1770" s="11"/>
      <c r="AG1770" s="3"/>
    </row>
    <row r="1771" spans="1:33" ht="21.6" customHeight="1" x14ac:dyDescent="0.3">
      <c r="A1771" s="8"/>
      <c r="B1771" s="8"/>
      <c r="C1771" s="9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1"/>
      <c r="AE1771" s="11"/>
      <c r="AF1771" s="11"/>
      <c r="AG1771" s="3"/>
    </row>
    <row r="1772" spans="1:33" x14ac:dyDescent="0.3">
      <c r="A1772" s="8"/>
      <c r="B1772" s="8"/>
      <c r="C1772" s="9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1"/>
      <c r="AE1772" s="11"/>
      <c r="AF1772" s="11"/>
      <c r="AG1772" s="3"/>
    </row>
    <row r="1773" spans="1:33" x14ac:dyDescent="0.3">
      <c r="A1773" s="8"/>
      <c r="B1773" s="8"/>
      <c r="C1773" s="9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1"/>
      <c r="AE1773" s="11"/>
      <c r="AF1773" s="11"/>
      <c r="AG1773" s="3"/>
    </row>
    <row r="1774" spans="1:33" x14ac:dyDescent="0.3">
      <c r="A1774" s="8"/>
      <c r="B1774" s="8"/>
      <c r="C1774" s="12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1"/>
      <c r="AE1774" s="11"/>
      <c r="AF1774" s="11"/>
      <c r="AG1774" s="3"/>
    </row>
    <row r="1775" spans="1:33" x14ac:dyDescent="0.3">
      <c r="A1775" s="8"/>
      <c r="B1775" s="8"/>
      <c r="C1775" s="13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5"/>
      <c r="AE1775" s="11"/>
      <c r="AF1775" s="11"/>
      <c r="AG1775" s="3"/>
    </row>
    <row r="1776" spans="1:33" s="3" customFormat="1" ht="15.75" x14ac:dyDescent="0.25">
      <c r="A1776" s="8"/>
      <c r="B1776" s="8"/>
      <c r="C1776" s="9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1"/>
      <c r="AE1776" s="11"/>
      <c r="AF1776" s="11"/>
    </row>
    <row r="1777" spans="1:33" s="3" customFormat="1" ht="35.25" customHeight="1" x14ac:dyDescent="0.25">
      <c r="A1777" s="8"/>
      <c r="B1777" s="8"/>
      <c r="C1777" s="12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1"/>
      <c r="AE1777" s="11"/>
      <c r="AF1777" s="11"/>
    </row>
    <row r="1778" spans="1:33" s="3" customFormat="1" ht="35.25" customHeight="1" x14ac:dyDescent="0.25">
      <c r="A1778" s="8"/>
      <c r="B1778" s="8"/>
      <c r="C1778" s="12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1"/>
      <c r="AE1778" s="11"/>
      <c r="AF1778" s="11"/>
    </row>
    <row r="1779" spans="1:33" s="3" customFormat="1" ht="36.75" customHeight="1" x14ac:dyDescent="0.25">
      <c r="A1779" s="8"/>
      <c r="B1779" s="8"/>
      <c r="C1779" s="12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1"/>
      <c r="AE1779" s="11"/>
      <c r="AF1779" s="11"/>
    </row>
    <row r="1780" spans="1:33" s="3" customFormat="1" ht="15.75" x14ac:dyDescent="0.25">
      <c r="A1780" s="8"/>
      <c r="B1780" s="8"/>
      <c r="C1780" s="12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1"/>
      <c r="AE1780" s="11"/>
      <c r="AF1780" s="11"/>
    </row>
    <row r="1781" spans="1:33" s="3" customFormat="1" ht="15.75" x14ac:dyDescent="0.25">
      <c r="A1781" s="8"/>
      <c r="B1781" s="8"/>
      <c r="C1781" s="9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7"/>
      <c r="AE1781" s="11"/>
      <c r="AF1781" s="11"/>
    </row>
    <row r="1782" spans="1:33" x14ac:dyDescent="0.3">
      <c r="A1782" s="8"/>
      <c r="B1782" s="8"/>
      <c r="C1782" s="9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1"/>
      <c r="AE1782" s="11"/>
      <c r="AF1782" s="11"/>
      <c r="AG1782" s="3"/>
    </row>
    <row r="1783" spans="1:33" x14ac:dyDescent="0.3">
      <c r="A1783" s="8"/>
      <c r="B1783" s="8"/>
      <c r="C1783" s="9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1"/>
      <c r="AE1783" s="11"/>
      <c r="AF1783" s="11"/>
      <c r="AG1783" s="3"/>
    </row>
    <row r="1784" spans="1:33" x14ac:dyDescent="0.3">
      <c r="A1784" s="8"/>
      <c r="B1784" s="8"/>
      <c r="C1784" s="9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1"/>
      <c r="AE1784" s="11"/>
      <c r="AF1784" s="11"/>
      <c r="AG1784" s="3"/>
    </row>
    <row r="1785" spans="1:33" x14ac:dyDescent="0.3">
      <c r="A1785" s="8"/>
      <c r="B1785" s="8"/>
      <c r="C1785" s="9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1"/>
      <c r="AE1785" s="11"/>
      <c r="AF1785" s="11"/>
      <c r="AG1785" s="3"/>
    </row>
    <row r="1786" spans="1:33" ht="21.6" customHeight="1" x14ac:dyDescent="0.3">
      <c r="A1786" s="8"/>
      <c r="B1786" s="8"/>
      <c r="C1786" s="9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1"/>
      <c r="AE1786" s="11"/>
      <c r="AF1786" s="11"/>
      <c r="AG1786" s="3"/>
    </row>
    <row r="1787" spans="1:33" x14ac:dyDescent="0.3">
      <c r="A1787" s="8"/>
      <c r="B1787" s="8"/>
      <c r="C1787" s="9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1"/>
      <c r="AE1787" s="11"/>
      <c r="AF1787" s="11"/>
      <c r="AG1787" s="3"/>
    </row>
    <row r="1788" spans="1:33" x14ac:dyDescent="0.3">
      <c r="A1788" s="8"/>
      <c r="B1788" s="8"/>
      <c r="C1788" s="9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1"/>
      <c r="AE1788" s="11"/>
      <c r="AF1788" s="11"/>
      <c r="AG1788" s="3"/>
    </row>
    <row r="1789" spans="1:33" x14ac:dyDescent="0.3">
      <c r="A1789" s="8"/>
      <c r="B1789" s="8"/>
      <c r="C1789" s="12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1"/>
      <c r="AE1789" s="11"/>
      <c r="AF1789" s="11"/>
      <c r="AG1789" s="3"/>
    </row>
    <row r="1790" spans="1:33" x14ac:dyDescent="0.3">
      <c r="A1790" s="8"/>
      <c r="B1790" s="8"/>
      <c r="C1790" s="13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5"/>
      <c r="AE1790" s="11"/>
      <c r="AF1790" s="11"/>
      <c r="AG1790" s="3"/>
    </row>
    <row r="1791" spans="1:33" s="3" customFormat="1" ht="15.75" x14ac:dyDescent="0.25">
      <c r="A1791" s="8"/>
      <c r="B1791" s="8"/>
      <c r="C1791" s="9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1"/>
      <c r="AE1791" s="11"/>
      <c r="AF1791" s="11"/>
    </row>
    <row r="1792" spans="1:33" s="3" customFormat="1" ht="35.25" customHeight="1" x14ac:dyDescent="0.25">
      <c r="A1792" s="8"/>
      <c r="B1792" s="8"/>
      <c r="C1792" s="12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1"/>
      <c r="AE1792" s="11"/>
      <c r="AF1792" s="11"/>
    </row>
    <row r="1793" spans="1:33" s="3" customFormat="1" ht="35.25" customHeight="1" x14ac:dyDescent="0.25">
      <c r="A1793" s="8"/>
      <c r="B1793" s="8"/>
      <c r="C1793" s="12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1"/>
      <c r="AE1793" s="11"/>
      <c r="AF1793" s="11"/>
    </row>
    <row r="1794" spans="1:33" s="3" customFormat="1" ht="36.75" customHeight="1" x14ac:dyDescent="0.25">
      <c r="A1794" s="8"/>
      <c r="B1794" s="8"/>
      <c r="C1794" s="12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1"/>
      <c r="AE1794" s="11"/>
      <c r="AF1794" s="11"/>
    </row>
    <row r="1795" spans="1:33" s="3" customFormat="1" ht="15.75" x14ac:dyDescent="0.25">
      <c r="A1795" s="8"/>
      <c r="B1795" s="8"/>
      <c r="C1795" s="12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1"/>
      <c r="AE1795" s="11"/>
      <c r="AF1795" s="11"/>
    </row>
    <row r="1796" spans="1:33" s="3" customFormat="1" ht="15.75" x14ac:dyDescent="0.25">
      <c r="A1796" s="8"/>
      <c r="B1796" s="8"/>
      <c r="C1796" s="9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7"/>
      <c r="AE1796" s="11"/>
      <c r="AF1796" s="11"/>
    </row>
    <row r="1797" spans="1:33" x14ac:dyDescent="0.3">
      <c r="A1797" s="8"/>
      <c r="B1797" s="8"/>
      <c r="C1797" s="9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1"/>
      <c r="AE1797" s="11"/>
      <c r="AF1797" s="11"/>
      <c r="AG1797" s="3"/>
    </row>
    <row r="1798" spans="1:33" x14ac:dyDescent="0.3">
      <c r="A1798" s="8"/>
      <c r="B1798" s="8"/>
      <c r="C1798" s="9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1"/>
      <c r="AE1798" s="11"/>
      <c r="AF1798" s="11"/>
      <c r="AG1798" s="3"/>
    </row>
    <row r="1799" spans="1:33" x14ac:dyDescent="0.3">
      <c r="A1799" s="8"/>
      <c r="B1799" s="8"/>
      <c r="C1799" s="9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1"/>
      <c r="AE1799" s="11"/>
      <c r="AF1799" s="11"/>
      <c r="AG1799" s="3"/>
    </row>
    <row r="1800" spans="1:33" x14ac:dyDescent="0.3">
      <c r="A1800" s="8"/>
      <c r="B1800" s="8"/>
      <c r="C1800" s="9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1"/>
      <c r="AE1800" s="11"/>
      <c r="AF1800" s="11"/>
      <c r="AG1800" s="3"/>
    </row>
    <row r="1801" spans="1:33" ht="21.6" customHeight="1" x14ac:dyDescent="0.3">
      <c r="A1801" s="8"/>
      <c r="B1801" s="8"/>
      <c r="C1801" s="9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1"/>
      <c r="AE1801" s="11"/>
      <c r="AF1801" s="11"/>
      <c r="AG1801" s="3"/>
    </row>
    <row r="1802" spans="1:33" x14ac:dyDescent="0.3">
      <c r="A1802" s="8"/>
      <c r="B1802" s="8"/>
      <c r="C1802" s="9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1"/>
      <c r="AE1802" s="11"/>
      <c r="AF1802" s="11"/>
      <c r="AG1802" s="3"/>
    </row>
    <row r="1803" spans="1:33" x14ac:dyDescent="0.3">
      <c r="A1803" s="8"/>
      <c r="B1803" s="8"/>
      <c r="C1803" s="9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1"/>
      <c r="AE1803" s="11"/>
      <c r="AF1803" s="11"/>
      <c r="AG1803" s="3"/>
    </row>
    <row r="1804" spans="1:33" x14ac:dyDescent="0.3">
      <c r="A1804" s="8"/>
      <c r="B1804" s="8"/>
      <c r="C1804" s="12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1"/>
      <c r="AE1804" s="11"/>
      <c r="AF1804" s="11"/>
      <c r="AG1804" s="3"/>
    </row>
    <row r="1805" spans="1:33" x14ac:dyDescent="0.3">
      <c r="A1805" s="8"/>
      <c r="B1805" s="8"/>
      <c r="C1805" s="13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5"/>
      <c r="AE1805" s="11"/>
      <c r="AF1805" s="11"/>
      <c r="AG1805" s="3"/>
    </row>
    <row r="1806" spans="1:33" s="3" customFormat="1" ht="15.75" x14ac:dyDescent="0.25">
      <c r="A1806" s="8"/>
      <c r="B1806" s="8"/>
      <c r="C1806" s="9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1"/>
      <c r="AE1806" s="11"/>
      <c r="AF1806" s="11"/>
    </row>
    <row r="1807" spans="1:33" s="3" customFormat="1" ht="35.25" customHeight="1" x14ac:dyDescent="0.25">
      <c r="A1807" s="8"/>
      <c r="B1807" s="8"/>
      <c r="C1807" s="12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1"/>
      <c r="AE1807" s="11"/>
      <c r="AF1807" s="11"/>
    </row>
    <row r="1808" spans="1:33" s="3" customFormat="1" ht="35.25" customHeight="1" x14ac:dyDescent="0.25">
      <c r="A1808" s="8"/>
      <c r="B1808" s="8"/>
      <c r="C1808" s="12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1"/>
      <c r="AE1808" s="11"/>
      <c r="AF1808" s="11"/>
    </row>
    <row r="1809" spans="1:33" s="3" customFormat="1" ht="36.75" customHeight="1" x14ac:dyDescent="0.25">
      <c r="A1809" s="8"/>
      <c r="B1809" s="8"/>
      <c r="C1809" s="12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1"/>
      <c r="AE1809" s="11"/>
      <c r="AF1809" s="11"/>
    </row>
    <row r="1810" spans="1:33" s="3" customFormat="1" ht="15.75" x14ac:dyDescent="0.25">
      <c r="A1810" s="8"/>
      <c r="B1810" s="8"/>
      <c r="C1810" s="12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1"/>
      <c r="AE1810" s="11"/>
      <c r="AF1810" s="11"/>
    </row>
    <row r="1811" spans="1:33" s="3" customFormat="1" ht="15.75" x14ac:dyDescent="0.25">
      <c r="A1811" s="8"/>
      <c r="B1811" s="8"/>
      <c r="C1811" s="9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7"/>
      <c r="AE1811" s="11"/>
      <c r="AF1811" s="11"/>
    </row>
    <row r="1812" spans="1:33" x14ac:dyDescent="0.3">
      <c r="A1812" s="8"/>
      <c r="B1812" s="8"/>
      <c r="C1812" s="9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1"/>
      <c r="AE1812" s="11"/>
      <c r="AF1812" s="11"/>
      <c r="AG1812" s="3"/>
    </row>
    <row r="1813" spans="1:33" x14ac:dyDescent="0.3">
      <c r="A1813" s="8"/>
      <c r="B1813" s="8"/>
      <c r="C1813" s="9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1"/>
      <c r="AE1813" s="11"/>
      <c r="AF1813" s="11"/>
      <c r="AG1813" s="3"/>
    </row>
    <row r="1814" spans="1:33" x14ac:dyDescent="0.3">
      <c r="A1814" s="8"/>
      <c r="B1814" s="8"/>
      <c r="C1814" s="9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1"/>
      <c r="AE1814" s="11"/>
      <c r="AF1814" s="11"/>
      <c r="AG1814" s="3"/>
    </row>
    <row r="1815" spans="1:33" x14ac:dyDescent="0.3">
      <c r="A1815" s="8"/>
      <c r="B1815" s="8"/>
      <c r="C1815" s="9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1"/>
      <c r="AE1815" s="11"/>
      <c r="AF1815" s="11"/>
      <c r="AG1815" s="3"/>
    </row>
    <row r="1816" spans="1:33" ht="21.6" customHeight="1" x14ac:dyDescent="0.3">
      <c r="A1816" s="8"/>
      <c r="B1816" s="8"/>
      <c r="C1816" s="9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1"/>
      <c r="AE1816" s="11"/>
      <c r="AF1816" s="11"/>
      <c r="AG1816" s="3"/>
    </row>
    <row r="1817" spans="1:33" x14ac:dyDescent="0.3">
      <c r="A1817" s="8"/>
      <c r="B1817" s="8"/>
      <c r="C1817" s="9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1"/>
      <c r="AE1817" s="11"/>
      <c r="AF1817" s="11"/>
      <c r="AG1817" s="3"/>
    </row>
    <row r="1818" spans="1:33" x14ac:dyDescent="0.3">
      <c r="A1818" s="8"/>
      <c r="B1818" s="8"/>
      <c r="C1818" s="9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1"/>
      <c r="AE1818" s="11"/>
      <c r="AF1818" s="11"/>
      <c r="AG1818" s="3"/>
    </row>
    <row r="1819" spans="1:33" x14ac:dyDescent="0.3">
      <c r="A1819" s="8"/>
      <c r="B1819" s="8"/>
      <c r="C1819" s="12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1"/>
      <c r="AE1819" s="11"/>
      <c r="AF1819" s="11"/>
      <c r="AG1819" s="3"/>
    </row>
    <row r="1820" spans="1:33" x14ac:dyDescent="0.3">
      <c r="A1820" s="8"/>
      <c r="B1820" s="8"/>
      <c r="C1820" s="13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5"/>
      <c r="AE1820" s="11"/>
      <c r="AF1820" s="11"/>
      <c r="AG1820" s="3"/>
    </row>
    <row r="1821" spans="1:33" s="3" customFormat="1" ht="15.75" x14ac:dyDescent="0.25">
      <c r="A1821" s="8"/>
      <c r="B1821" s="8"/>
      <c r="C1821" s="9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1"/>
      <c r="AE1821" s="11"/>
      <c r="AF1821" s="11"/>
    </row>
    <row r="1822" spans="1:33" s="3" customFormat="1" ht="35.25" customHeight="1" x14ac:dyDescent="0.25">
      <c r="A1822" s="8"/>
      <c r="B1822" s="8"/>
      <c r="C1822" s="12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1"/>
      <c r="AE1822" s="11"/>
      <c r="AF1822" s="11"/>
    </row>
    <row r="1823" spans="1:33" s="3" customFormat="1" ht="35.25" customHeight="1" x14ac:dyDescent="0.25">
      <c r="A1823" s="8"/>
      <c r="B1823" s="8"/>
      <c r="C1823" s="12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1"/>
      <c r="AE1823" s="11"/>
      <c r="AF1823" s="11"/>
    </row>
    <row r="1824" spans="1:33" s="3" customFormat="1" ht="36.75" customHeight="1" x14ac:dyDescent="0.25">
      <c r="A1824" s="8"/>
      <c r="B1824" s="8"/>
      <c r="C1824" s="12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1"/>
      <c r="AE1824" s="11"/>
      <c r="AF1824" s="11"/>
    </row>
    <row r="1825" spans="1:33" s="3" customFormat="1" ht="15.75" x14ac:dyDescent="0.25">
      <c r="A1825" s="8"/>
      <c r="B1825" s="8"/>
      <c r="C1825" s="12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1"/>
      <c r="AE1825" s="11"/>
      <c r="AF1825" s="11"/>
    </row>
    <row r="1826" spans="1:33" s="3" customFormat="1" ht="15.75" x14ac:dyDescent="0.25">
      <c r="A1826" s="8"/>
      <c r="B1826" s="8"/>
      <c r="C1826" s="9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7"/>
      <c r="AE1826" s="11"/>
      <c r="AF1826" s="11"/>
    </row>
    <row r="1827" spans="1:33" x14ac:dyDescent="0.3">
      <c r="A1827" s="8"/>
      <c r="B1827" s="8"/>
      <c r="C1827" s="9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1"/>
      <c r="AE1827" s="11"/>
      <c r="AF1827" s="11"/>
      <c r="AG1827" s="3"/>
    </row>
    <row r="1828" spans="1:33" x14ac:dyDescent="0.3">
      <c r="A1828" s="8"/>
      <c r="B1828" s="8"/>
      <c r="C1828" s="9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1"/>
      <c r="AE1828" s="11"/>
      <c r="AF1828" s="11"/>
      <c r="AG1828" s="3"/>
    </row>
    <row r="1829" spans="1:33" x14ac:dyDescent="0.3">
      <c r="A1829" s="8"/>
      <c r="B1829" s="8"/>
      <c r="C1829" s="9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1"/>
      <c r="AE1829" s="11"/>
      <c r="AF1829" s="11"/>
      <c r="AG1829" s="3"/>
    </row>
    <row r="1830" spans="1:33" x14ac:dyDescent="0.3">
      <c r="A1830" s="8"/>
      <c r="B1830" s="8"/>
      <c r="C1830" s="9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1"/>
      <c r="AE1830" s="11"/>
      <c r="AF1830" s="11"/>
      <c r="AG1830" s="3"/>
    </row>
    <row r="1831" spans="1:33" ht="21.6" customHeight="1" x14ac:dyDescent="0.3">
      <c r="A1831" s="8"/>
      <c r="B1831" s="8"/>
      <c r="C1831" s="9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1"/>
      <c r="AE1831" s="11"/>
      <c r="AF1831" s="11"/>
      <c r="AG1831" s="3"/>
    </row>
    <row r="1832" spans="1:33" x14ac:dyDescent="0.3">
      <c r="A1832" s="8"/>
      <c r="B1832" s="8"/>
      <c r="C1832" s="9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1"/>
      <c r="AE1832" s="11"/>
      <c r="AF1832" s="11"/>
      <c r="AG1832" s="3"/>
    </row>
    <row r="1833" spans="1:33" x14ac:dyDescent="0.3">
      <c r="A1833" s="8"/>
      <c r="B1833" s="8"/>
      <c r="C1833" s="9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1"/>
      <c r="AE1833" s="11"/>
      <c r="AF1833" s="11"/>
      <c r="AG1833" s="3"/>
    </row>
    <row r="1834" spans="1:33" x14ac:dyDescent="0.3">
      <c r="A1834" s="8"/>
      <c r="B1834" s="8"/>
      <c r="C1834" s="12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1"/>
      <c r="AE1834" s="11"/>
      <c r="AF1834" s="11"/>
      <c r="AG1834" s="3"/>
    </row>
    <row r="1835" spans="1:33" x14ac:dyDescent="0.3">
      <c r="A1835" s="8"/>
      <c r="B1835" s="8"/>
      <c r="C1835" s="13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5"/>
      <c r="AE1835" s="11"/>
      <c r="AF1835" s="11"/>
      <c r="AG1835" s="3"/>
    </row>
    <row r="1836" spans="1:33" s="3" customFormat="1" ht="15.75" x14ac:dyDescent="0.25">
      <c r="A1836" s="8"/>
      <c r="B1836" s="8"/>
      <c r="C1836" s="9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1"/>
      <c r="AE1836" s="11"/>
      <c r="AF1836" s="11"/>
    </row>
    <row r="1837" spans="1:33" s="3" customFormat="1" ht="35.25" customHeight="1" x14ac:dyDescent="0.25">
      <c r="A1837" s="8"/>
      <c r="B1837" s="8"/>
      <c r="C1837" s="12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1"/>
      <c r="AE1837" s="11"/>
      <c r="AF1837" s="11"/>
    </row>
    <row r="1838" spans="1:33" s="3" customFormat="1" ht="35.25" customHeight="1" x14ac:dyDescent="0.25">
      <c r="A1838" s="8"/>
      <c r="B1838" s="8"/>
      <c r="C1838" s="12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1"/>
      <c r="AE1838" s="11"/>
      <c r="AF1838" s="11"/>
    </row>
    <row r="1839" spans="1:33" s="3" customFormat="1" ht="36.75" customHeight="1" x14ac:dyDescent="0.25">
      <c r="A1839" s="8"/>
      <c r="B1839" s="8"/>
      <c r="C1839" s="12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1"/>
      <c r="AE1839" s="11"/>
      <c r="AF1839" s="11"/>
    </row>
    <row r="1840" spans="1:33" s="3" customFormat="1" ht="15.75" x14ac:dyDescent="0.25">
      <c r="A1840" s="8"/>
      <c r="B1840" s="8"/>
      <c r="C1840" s="12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1"/>
      <c r="AE1840" s="11"/>
      <c r="AF1840" s="11"/>
    </row>
    <row r="1841" spans="1:33" s="3" customFormat="1" ht="15.75" x14ac:dyDescent="0.25">
      <c r="A1841" s="8"/>
      <c r="B1841" s="8"/>
      <c r="C1841" s="9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7"/>
      <c r="AE1841" s="11"/>
      <c r="AF1841" s="11"/>
    </row>
    <row r="1842" spans="1:33" x14ac:dyDescent="0.3">
      <c r="A1842" s="8"/>
      <c r="B1842" s="8"/>
      <c r="C1842" s="9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1"/>
      <c r="AE1842" s="11"/>
      <c r="AF1842" s="11"/>
      <c r="AG1842" s="3"/>
    </row>
    <row r="1843" spans="1:33" x14ac:dyDescent="0.3">
      <c r="A1843" s="8"/>
      <c r="B1843" s="8"/>
      <c r="C1843" s="9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1"/>
      <c r="AE1843" s="11"/>
      <c r="AF1843" s="11"/>
      <c r="AG1843" s="3"/>
    </row>
    <row r="1844" spans="1:33" x14ac:dyDescent="0.3">
      <c r="A1844" s="8"/>
      <c r="B1844" s="8"/>
      <c r="C1844" s="9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1"/>
      <c r="AE1844" s="11"/>
      <c r="AF1844" s="11"/>
      <c r="AG1844" s="3"/>
    </row>
    <row r="1845" spans="1:33" x14ac:dyDescent="0.3">
      <c r="A1845" s="8"/>
      <c r="B1845" s="8"/>
      <c r="C1845" s="9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1"/>
      <c r="AE1845" s="11"/>
      <c r="AF1845" s="11"/>
      <c r="AG1845" s="3"/>
    </row>
    <row r="1846" spans="1:33" ht="21.6" customHeight="1" x14ac:dyDescent="0.3">
      <c r="A1846" s="8"/>
      <c r="B1846" s="8"/>
      <c r="C1846" s="9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1"/>
      <c r="AE1846" s="11"/>
      <c r="AF1846" s="11"/>
      <c r="AG1846" s="3"/>
    </row>
    <row r="1847" spans="1:33" x14ac:dyDescent="0.3">
      <c r="A1847" s="8"/>
      <c r="B1847" s="8"/>
      <c r="C1847" s="9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1"/>
      <c r="AE1847" s="11"/>
      <c r="AF1847" s="11"/>
      <c r="AG1847" s="3"/>
    </row>
    <row r="1848" spans="1:33" x14ac:dyDescent="0.3">
      <c r="A1848" s="8"/>
      <c r="B1848" s="8"/>
      <c r="C1848" s="9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1"/>
      <c r="AE1848" s="11"/>
      <c r="AF1848" s="11"/>
      <c r="AG1848" s="3"/>
    </row>
    <row r="1849" spans="1:33" x14ac:dyDescent="0.3">
      <c r="A1849" s="8"/>
      <c r="B1849" s="8"/>
      <c r="C1849" s="12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1"/>
      <c r="AE1849" s="11"/>
      <c r="AF1849" s="11"/>
      <c r="AG1849" s="3"/>
    </row>
    <row r="1850" spans="1:33" x14ac:dyDescent="0.3">
      <c r="A1850" s="8"/>
      <c r="B1850" s="8"/>
      <c r="C1850" s="13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5"/>
      <c r="AE1850" s="11"/>
      <c r="AF1850" s="11"/>
      <c r="AG1850" s="3"/>
    </row>
    <row r="1851" spans="1:33" s="3" customFormat="1" ht="15.75" x14ac:dyDescent="0.25">
      <c r="A1851" s="8"/>
      <c r="B1851" s="8"/>
      <c r="C1851" s="9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1"/>
      <c r="AE1851" s="11"/>
      <c r="AF1851" s="11"/>
    </row>
    <row r="1852" spans="1:33" s="3" customFormat="1" ht="35.25" customHeight="1" x14ac:dyDescent="0.25">
      <c r="A1852" s="8"/>
      <c r="B1852" s="8"/>
      <c r="C1852" s="12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1"/>
      <c r="AE1852" s="11"/>
      <c r="AF1852" s="11"/>
    </row>
    <row r="1853" spans="1:33" s="3" customFormat="1" ht="35.25" customHeight="1" x14ac:dyDescent="0.25">
      <c r="A1853" s="8"/>
      <c r="B1853" s="8"/>
      <c r="C1853" s="12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1"/>
      <c r="AE1853" s="11"/>
      <c r="AF1853" s="11"/>
    </row>
    <row r="1854" spans="1:33" s="3" customFormat="1" ht="36.75" customHeight="1" x14ac:dyDescent="0.25">
      <c r="A1854" s="8"/>
      <c r="B1854" s="8"/>
      <c r="C1854" s="12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1"/>
      <c r="AE1854" s="11"/>
      <c r="AF1854" s="11"/>
    </row>
    <row r="1855" spans="1:33" s="3" customFormat="1" ht="15.75" x14ac:dyDescent="0.25">
      <c r="A1855" s="8"/>
      <c r="B1855" s="8"/>
      <c r="C1855" s="12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1"/>
      <c r="AE1855" s="11"/>
      <c r="AF1855" s="11"/>
    </row>
    <row r="1856" spans="1:33" s="3" customFormat="1" ht="15.75" x14ac:dyDescent="0.25">
      <c r="A1856" s="8"/>
      <c r="B1856" s="8"/>
      <c r="C1856" s="9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7"/>
      <c r="AE1856" s="11"/>
      <c r="AF1856" s="11"/>
    </row>
    <row r="1857" spans="1:33" x14ac:dyDescent="0.3">
      <c r="A1857" s="8"/>
      <c r="B1857" s="8"/>
      <c r="C1857" s="9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1"/>
      <c r="AE1857" s="11"/>
      <c r="AF1857" s="11"/>
      <c r="AG1857" s="3"/>
    </row>
    <row r="1858" spans="1:33" x14ac:dyDescent="0.3">
      <c r="A1858" s="8"/>
      <c r="B1858" s="8"/>
      <c r="C1858" s="9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1"/>
      <c r="AE1858" s="11"/>
      <c r="AF1858" s="11"/>
      <c r="AG1858" s="3"/>
    </row>
    <row r="1859" spans="1:33" x14ac:dyDescent="0.3">
      <c r="A1859" s="8"/>
      <c r="B1859" s="8"/>
      <c r="C1859" s="9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1"/>
      <c r="AE1859" s="11"/>
      <c r="AF1859" s="11"/>
      <c r="AG1859" s="3"/>
    </row>
    <row r="1860" spans="1:33" x14ac:dyDescent="0.3">
      <c r="A1860" s="8"/>
      <c r="B1860" s="8"/>
      <c r="C1860" s="9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1"/>
      <c r="AE1860" s="11"/>
      <c r="AF1860" s="11"/>
      <c r="AG1860" s="3"/>
    </row>
    <row r="1861" spans="1:33" ht="21.6" customHeight="1" x14ac:dyDescent="0.3">
      <c r="A1861" s="8"/>
      <c r="B1861" s="8"/>
      <c r="C1861" s="9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1"/>
      <c r="AE1861" s="11"/>
      <c r="AF1861" s="11"/>
      <c r="AG1861" s="3"/>
    </row>
    <row r="1862" spans="1:33" x14ac:dyDescent="0.3">
      <c r="A1862" s="8"/>
      <c r="B1862" s="8"/>
      <c r="C1862" s="9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1"/>
      <c r="AE1862" s="11"/>
      <c r="AF1862" s="11"/>
      <c r="AG1862" s="3"/>
    </row>
    <row r="1863" spans="1:33" x14ac:dyDescent="0.3">
      <c r="A1863" s="8"/>
      <c r="B1863" s="8"/>
      <c r="C1863" s="9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1"/>
      <c r="AE1863" s="11"/>
      <c r="AF1863" s="11"/>
      <c r="AG1863" s="3"/>
    </row>
    <row r="1864" spans="1:33" x14ac:dyDescent="0.3">
      <c r="A1864" s="8"/>
      <c r="B1864" s="8"/>
      <c r="C1864" s="12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1"/>
      <c r="AE1864" s="11"/>
      <c r="AF1864" s="11"/>
      <c r="AG1864" s="3"/>
    </row>
    <row r="1865" spans="1:33" x14ac:dyDescent="0.3">
      <c r="A1865" s="8"/>
      <c r="B1865" s="8"/>
      <c r="C1865" s="13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5"/>
      <c r="AE1865" s="11"/>
      <c r="AF1865" s="11"/>
      <c r="AG1865" s="3"/>
    </row>
    <row r="1866" spans="1:33" s="3" customFormat="1" ht="15.75" x14ac:dyDescent="0.25">
      <c r="A1866" s="8"/>
      <c r="B1866" s="8"/>
      <c r="C1866" s="9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1"/>
      <c r="AE1866" s="11"/>
      <c r="AF1866" s="11"/>
    </row>
    <row r="1867" spans="1:33" s="3" customFormat="1" ht="35.25" customHeight="1" x14ac:dyDescent="0.25">
      <c r="A1867" s="8"/>
      <c r="B1867" s="8"/>
      <c r="C1867" s="12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1"/>
      <c r="AE1867" s="11"/>
      <c r="AF1867" s="11"/>
    </row>
    <row r="1868" spans="1:33" s="3" customFormat="1" ht="35.25" customHeight="1" x14ac:dyDescent="0.25">
      <c r="A1868" s="8"/>
      <c r="B1868" s="8"/>
      <c r="C1868" s="12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1"/>
      <c r="AE1868" s="11"/>
      <c r="AF1868" s="11"/>
    </row>
    <row r="1869" spans="1:33" s="3" customFormat="1" ht="36.75" customHeight="1" x14ac:dyDescent="0.25">
      <c r="A1869" s="8"/>
      <c r="B1869" s="8"/>
      <c r="C1869" s="12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1"/>
      <c r="AE1869" s="11"/>
      <c r="AF1869" s="11"/>
    </row>
    <row r="1870" spans="1:33" s="3" customFormat="1" ht="15.75" x14ac:dyDescent="0.25">
      <c r="A1870" s="8"/>
      <c r="B1870" s="8"/>
      <c r="C1870" s="12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1"/>
      <c r="AE1870" s="11"/>
      <c r="AF1870" s="11"/>
    </row>
    <row r="1871" spans="1:33" s="3" customFormat="1" ht="15.75" x14ac:dyDescent="0.25">
      <c r="A1871" s="8"/>
      <c r="B1871" s="8"/>
      <c r="C1871" s="9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7"/>
      <c r="AE1871" s="11"/>
      <c r="AF1871" s="11"/>
    </row>
    <row r="1872" spans="1:33" x14ac:dyDescent="0.3">
      <c r="A1872" s="8"/>
      <c r="B1872" s="8"/>
      <c r="C1872" s="9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1"/>
      <c r="AE1872" s="11"/>
      <c r="AF1872" s="11"/>
      <c r="AG1872" s="3"/>
    </row>
    <row r="1873" spans="1:33" x14ac:dyDescent="0.3">
      <c r="A1873" s="8"/>
      <c r="B1873" s="8"/>
      <c r="C1873" s="9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1"/>
      <c r="AE1873" s="11"/>
      <c r="AF1873" s="11"/>
      <c r="AG1873" s="3"/>
    </row>
    <row r="1874" spans="1:33" x14ac:dyDescent="0.3">
      <c r="A1874" s="8"/>
      <c r="B1874" s="8"/>
      <c r="C1874" s="9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1"/>
      <c r="AE1874" s="11"/>
      <c r="AF1874" s="11"/>
      <c r="AG1874" s="3"/>
    </row>
    <row r="1875" spans="1:33" x14ac:dyDescent="0.3">
      <c r="A1875" s="8"/>
      <c r="B1875" s="8"/>
      <c r="C1875" s="9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1"/>
      <c r="AE1875" s="11"/>
      <c r="AF1875" s="11"/>
      <c r="AG1875" s="3"/>
    </row>
    <row r="1876" spans="1:33" ht="21.6" customHeight="1" x14ac:dyDescent="0.3">
      <c r="A1876" s="8"/>
      <c r="B1876" s="8"/>
      <c r="C1876" s="9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1"/>
      <c r="AE1876" s="11"/>
      <c r="AF1876" s="11"/>
      <c r="AG1876" s="3"/>
    </row>
    <row r="1877" spans="1:33" x14ac:dyDescent="0.3">
      <c r="A1877" s="8"/>
      <c r="B1877" s="8"/>
      <c r="C1877" s="9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1"/>
      <c r="AE1877" s="11"/>
      <c r="AF1877" s="11"/>
      <c r="AG1877" s="3"/>
    </row>
    <row r="1878" spans="1:33" x14ac:dyDescent="0.3">
      <c r="A1878" s="8"/>
      <c r="B1878" s="8"/>
      <c r="C1878" s="9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1"/>
      <c r="AE1878" s="11"/>
      <c r="AF1878" s="11"/>
      <c r="AG1878" s="3"/>
    </row>
    <row r="1879" spans="1:33" x14ac:dyDescent="0.3">
      <c r="A1879" s="8"/>
      <c r="B1879" s="8"/>
      <c r="C1879" s="12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1"/>
      <c r="AE1879" s="11"/>
      <c r="AF1879" s="11"/>
      <c r="AG1879" s="3"/>
    </row>
    <row r="1880" spans="1:33" x14ac:dyDescent="0.3">
      <c r="A1880" s="8"/>
      <c r="B1880" s="8"/>
      <c r="C1880" s="13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5"/>
      <c r="AE1880" s="11"/>
      <c r="AF1880" s="11"/>
      <c r="AG1880" s="3"/>
    </row>
    <row r="1881" spans="1:33" s="3" customFormat="1" ht="15.75" x14ac:dyDescent="0.25">
      <c r="A1881" s="8"/>
      <c r="B1881" s="8"/>
      <c r="C1881" s="9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1"/>
      <c r="AE1881" s="11"/>
      <c r="AF1881" s="11"/>
    </row>
    <row r="1882" spans="1:33" s="3" customFormat="1" ht="35.25" customHeight="1" x14ac:dyDescent="0.25">
      <c r="A1882" s="8"/>
      <c r="B1882" s="8"/>
      <c r="C1882" s="12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1"/>
      <c r="AE1882" s="11"/>
      <c r="AF1882" s="11"/>
    </row>
    <row r="1883" spans="1:33" s="3" customFormat="1" ht="35.25" customHeight="1" x14ac:dyDescent="0.25">
      <c r="A1883" s="8"/>
      <c r="B1883" s="8"/>
      <c r="C1883" s="12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1"/>
      <c r="AE1883" s="11"/>
      <c r="AF1883" s="11"/>
    </row>
    <row r="1884" spans="1:33" s="3" customFormat="1" ht="36.75" customHeight="1" x14ac:dyDescent="0.25">
      <c r="A1884" s="8"/>
      <c r="B1884" s="8"/>
      <c r="C1884" s="12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1"/>
      <c r="AE1884" s="11"/>
      <c r="AF1884" s="11"/>
    </row>
    <row r="1885" spans="1:33" s="3" customFormat="1" ht="15.75" x14ac:dyDescent="0.25">
      <c r="A1885" s="8"/>
      <c r="B1885" s="8"/>
      <c r="C1885" s="12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1"/>
      <c r="AE1885" s="11"/>
      <c r="AF1885" s="11"/>
    </row>
    <row r="1886" spans="1:33" s="3" customFormat="1" ht="15.75" x14ac:dyDescent="0.25">
      <c r="A1886" s="8"/>
      <c r="B1886" s="8"/>
      <c r="C1886" s="9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7"/>
      <c r="AE1886" s="11"/>
      <c r="AF1886" s="11"/>
    </row>
    <row r="1887" spans="1:33" x14ac:dyDescent="0.3">
      <c r="A1887" s="8"/>
      <c r="B1887" s="8"/>
      <c r="C1887" s="9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1"/>
      <c r="AE1887" s="11"/>
      <c r="AF1887" s="11"/>
      <c r="AG1887" s="3"/>
    </row>
    <row r="1888" spans="1:33" x14ac:dyDescent="0.3">
      <c r="A1888" s="8"/>
      <c r="B1888" s="8"/>
      <c r="C1888" s="9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1"/>
      <c r="AE1888" s="11"/>
      <c r="AF1888" s="11"/>
      <c r="AG1888" s="3"/>
    </row>
    <row r="1889" spans="1:33" x14ac:dyDescent="0.3">
      <c r="A1889" s="8"/>
      <c r="B1889" s="8"/>
      <c r="C1889" s="9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1"/>
      <c r="AE1889" s="11"/>
      <c r="AF1889" s="11"/>
      <c r="AG1889" s="3"/>
    </row>
    <row r="1890" spans="1:33" x14ac:dyDescent="0.3">
      <c r="A1890" s="8"/>
      <c r="B1890" s="8"/>
      <c r="C1890" s="9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1"/>
      <c r="AE1890" s="11"/>
      <c r="AF1890" s="11"/>
      <c r="AG1890" s="3"/>
    </row>
    <row r="1891" spans="1:33" ht="21.6" customHeight="1" x14ac:dyDescent="0.3">
      <c r="A1891" s="8"/>
      <c r="B1891" s="8"/>
      <c r="C1891" s="9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1"/>
      <c r="AE1891" s="11"/>
      <c r="AF1891" s="11"/>
      <c r="AG1891" s="3"/>
    </row>
    <row r="1892" spans="1:33" x14ac:dyDescent="0.3">
      <c r="A1892" s="8"/>
      <c r="B1892" s="8"/>
      <c r="C1892" s="9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1"/>
      <c r="AE1892" s="11"/>
      <c r="AF1892" s="11"/>
      <c r="AG1892" s="3"/>
    </row>
    <row r="1893" spans="1:33" x14ac:dyDescent="0.3">
      <c r="A1893" s="8"/>
      <c r="B1893" s="8"/>
      <c r="C1893" s="9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1"/>
      <c r="AE1893" s="11"/>
      <c r="AF1893" s="11"/>
      <c r="AG1893" s="3"/>
    </row>
    <row r="1894" spans="1:33" x14ac:dyDescent="0.3">
      <c r="A1894" s="8"/>
      <c r="B1894" s="8"/>
      <c r="C1894" s="12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1"/>
      <c r="AE1894" s="11"/>
      <c r="AF1894" s="11"/>
      <c r="AG1894" s="3"/>
    </row>
    <row r="1895" spans="1:33" x14ac:dyDescent="0.3">
      <c r="A1895" s="8"/>
      <c r="B1895" s="8"/>
      <c r="C1895" s="13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5"/>
      <c r="AE1895" s="11"/>
      <c r="AF1895" s="11"/>
      <c r="AG1895" s="3"/>
    </row>
    <row r="1896" spans="1:33" s="3" customFormat="1" ht="15.75" x14ac:dyDescent="0.25">
      <c r="A1896" s="8"/>
      <c r="B1896" s="8"/>
      <c r="C1896" s="9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1"/>
      <c r="AE1896" s="11"/>
      <c r="AF1896" s="11"/>
    </row>
    <row r="1897" spans="1:33" s="3" customFormat="1" ht="35.25" customHeight="1" x14ac:dyDescent="0.25">
      <c r="A1897" s="8"/>
      <c r="B1897" s="8"/>
      <c r="C1897" s="12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1"/>
      <c r="AE1897" s="11"/>
      <c r="AF1897" s="11"/>
    </row>
    <row r="1898" spans="1:33" s="3" customFormat="1" ht="35.25" customHeight="1" x14ac:dyDescent="0.25">
      <c r="A1898" s="8"/>
      <c r="B1898" s="8"/>
      <c r="C1898" s="12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1"/>
      <c r="AE1898" s="11"/>
      <c r="AF1898" s="11"/>
    </row>
    <row r="1899" spans="1:33" s="3" customFormat="1" ht="36.75" customHeight="1" x14ac:dyDescent="0.25">
      <c r="A1899" s="8"/>
      <c r="B1899" s="8"/>
      <c r="C1899" s="12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1"/>
      <c r="AE1899" s="11"/>
      <c r="AF1899" s="11"/>
    </row>
    <row r="1900" spans="1:33" s="3" customFormat="1" ht="15.75" x14ac:dyDescent="0.25">
      <c r="A1900" s="8"/>
      <c r="B1900" s="8"/>
      <c r="C1900" s="12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1"/>
      <c r="AE1900" s="11"/>
      <c r="AF1900" s="11"/>
    </row>
    <row r="1901" spans="1:33" s="3" customFormat="1" ht="15.75" x14ac:dyDescent="0.25">
      <c r="A1901" s="8"/>
      <c r="B1901" s="8"/>
      <c r="C1901" s="9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7"/>
      <c r="AE1901" s="11"/>
      <c r="AF1901" s="11"/>
    </row>
    <row r="1902" spans="1:33" x14ac:dyDescent="0.3">
      <c r="A1902" s="8"/>
      <c r="B1902" s="8"/>
      <c r="C1902" s="9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1"/>
      <c r="AE1902" s="11"/>
      <c r="AF1902" s="11"/>
      <c r="AG1902" s="3"/>
    </row>
    <row r="1903" spans="1:33" x14ac:dyDescent="0.3">
      <c r="A1903" s="8"/>
      <c r="B1903" s="8"/>
      <c r="C1903" s="9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1"/>
      <c r="AE1903" s="11"/>
      <c r="AF1903" s="11"/>
      <c r="AG1903" s="3"/>
    </row>
    <row r="1904" spans="1:33" x14ac:dyDescent="0.3">
      <c r="A1904" s="8"/>
      <c r="B1904" s="8"/>
      <c r="C1904" s="9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1"/>
      <c r="AE1904" s="11"/>
      <c r="AF1904" s="11"/>
      <c r="AG1904" s="3"/>
    </row>
    <row r="1905" spans="1:33" x14ac:dyDescent="0.3">
      <c r="A1905" s="8"/>
      <c r="B1905" s="8"/>
      <c r="C1905" s="9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1"/>
      <c r="AE1905" s="11"/>
      <c r="AF1905" s="11"/>
      <c r="AG1905" s="3"/>
    </row>
    <row r="1906" spans="1:33" ht="21.6" customHeight="1" x14ac:dyDescent="0.3">
      <c r="A1906" s="8"/>
      <c r="B1906" s="8"/>
      <c r="C1906" s="9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1"/>
      <c r="AE1906" s="11"/>
      <c r="AF1906" s="11"/>
      <c r="AG1906" s="3"/>
    </row>
    <row r="1907" spans="1:33" x14ac:dyDescent="0.3">
      <c r="A1907" s="8"/>
      <c r="B1907" s="8"/>
      <c r="C1907" s="9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1"/>
      <c r="AE1907" s="11"/>
      <c r="AF1907" s="11"/>
      <c r="AG1907" s="3"/>
    </row>
    <row r="1908" spans="1:33" x14ac:dyDescent="0.3">
      <c r="A1908" s="8"/>
      <c r="B1908" s="8"/>
      <c r="C1908" s="9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1"/>
      <c r="AE1908" s="11"/>
      <c r="AF1908" s="11"/>
      <c r="AG1908" s="3"/>
    </row>
    <row r="1909" spans="1:33" x14ac:dyDescent="0.3">
      <c r="A1909" s="8"/>
      <c r="B1909" s="8"/>
      <c r="C1909" s="12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1"/>
      <c r="AE1909" s="11"/>
      <c r="AF1909" s="11"/>
      <c r="AG1909" s="3"/>
    </row>
    <row r="1910" spans="1:33" x14ac:dyDescent="0.3">
      <c r="A1910" s="8"/>
      <c r="B1910" s="8"/>
      <c r="C1910" s="13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5"/>
      <c r="AE1910" s="11"/>
      <c r="AF1910" s="11"/>
      <c r="AG1910" s="3"/>
    </row>
    <row r="1911" spans="1:33" s="3" customFormat="1" ht="15.75" x14ac:dyDescent="0.25">
      <c r="A1911" s="8"/>
      <c r="B1911" s="8"/>
      <c r="C1911" s="9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1"/>
      <c r="AE1911" s="11"/>
      <c r="AF1911" s="11"/>
    </row>
    <row r="1912" spans="1:33" s="3" customFormat="1" ht="35.25" customHeight="1" x14ac:dyDescent="0.25">
      <c r="A1912" s="8"/>
      <c r="B1912" s="8"/>
      <c r="C1912" s="12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1"/>
      <c r="AE1912" s="11"/>
      <c r="AF1912" s="11"/>
    </row>
    <row r="1913" spans="1:33" s="3" customFormat="1" ht="35.25" customHeight="1" x14ac:dyDescent="0.25">
      <c r="A1913" s="8"/>
      <c r="B1913" s="8"/>
      <c r="C1913" s="12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1"/>
      <c r="AE1913" s="11"/>
      <c r="AF1913" s="11"/>
    </row>
    <row r="1914" spans="1:33" s="3" customFormat="1" ht="36.75" customHeight="1" x14ac:dyDescent="0.25">
      <c r="A1914" s="8"/>
      <c r="B1914" s="8"/>
      <c r="C1914" s="12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1"/>
      <c r="AE1914" s="11"/>
      <c r="AF1914" s="11"/>
    </row>
    <row r="1915" spans="1:33" s="3" customFormat="1" ht="15.75" x14ac:dyDescent="0.25">
      <c r="A1915" s="8"/>
      <c r="B1915" s="8"/>
      <c r="C1915" s="12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1"/>
      <c r="AE1915" s="11"/>
      <c r="AF1915" s="11"/>
    </row>
    <row r="1916" spans="1:33" s="3" customFormat="1" ht="15.75" x14ac:dyDescent="0.25">
      <c r="A1916" s="8"/>
      <c r="B1916" s="8"/>
      <c r="C1916" s="9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7"/>
      <c r="AE1916" s="11"/>
      <c r="AF1916" s="11"/>
    </row>
    <row r="1917" spans="1:33" x14ac:dyDescent="0.3">
      <c r="A1917" s="8"/>
      <c r="B1917" s="8"/>
      <c r="C1917" s="9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1"/>
      <c r="AE1917" s="11"/>
      <c r="AF1917" s="11"/>
      <c r="AG1917" s="3"/>
    </row>
    <row r="1918" spans="1:33" x14ac:dyDescent="0.3">
      <c r="A1918" s="8"/>
      <c r="B1918" s="8"/>
      <c r="C1918" s="9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1"/>
      <c r="AE1918" s="11"/>
      <c r="AF1918" s="11"/>
      <c r="AG1918" s="3"/>
    </row>
    <row r="1919" spans="1:33" x14ac:dyDescent="0.3">
      <c r="A1919" s="8"/>
      <c r="B1919" s="8"/>
      <c r="C1919" s="9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1"/>
      <c r="AE1919" s="11"/>
      <c r="AF1919" s="11"/>
      <c r="AG1919" s="3"/>
    </row>
    <row r="1920" spans="1:33" x14ac:dyDescent="0.3">
      <c r="A1920" s="8"/>
      <c r="B1920" s="8"/>
      <c r="C1920" s="9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1"/>
      <c r="AE1920" s="11"/>
      <c r="AF1920" s="11"/>
      <c r="AG1920" s="3"/>
    </row>
    <row r="1921" spans="1:33" ht="21.6" customHeight="1" x14ac:dyDescent="0.3">
      <c r="A1921" s="8"/>
      <c r="B1921" s="8"/>
      <c r="C1921" s="9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1"/>
      <c r="AE1921" s="11"/>
      <c r="AF1921" s="11"/>
      <c r="AG1921" s="3"/>
    </row>
    <row r="1922" spans="1:33" x14ac:dyDescent="0.3">
      <c r="A1922" s="8"/>
      <c r="B1922" s="8"/>
      <c r="C1922" s="9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1"/>
      <c r="AE1922" s="11"/>
      <c r="AF1922" s="11"/>
      <c r="AG1922" s="3"/>
    </row>
    <row r="1923" spans="1:33" x14ac:dyDescent="0.3">
      <c r="A1923" s="8"/>
      <c r="B1923" s="8"/>
      <c r="C1923" s="9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1"/>
      <c r="AE1923" s="11"/>
      <c r="AF1923" s="11"/>
      <c r="AG1923" s="3"/>
    </row>
    <row r="1924" spans="1:33" x14ac:dyDescent="0.3">
      <c r="A1924" s="8"/>
      <c r="B1924" s="8"/>
      <c r="C1924" s="12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1"/>
      <c r="AE1924" s="11"/>
      <c r="AF1924" s="11"/>
      <c r="AG1924" s="3"/>
    </row>
    <row r="1925" spans="1:33" x14ac:dyDescent="0.3">
      <c r="A1925" s="8"/>
      <c r="B1925" s="8"/>
      <c r="C1925" s="13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5"/>
      <c r="AE1925" s="11"/>
      <c r="AF1925" s="11"/>
      <c r="AG1925" s="3"/>
    </row>
    <row r="1926" spans="1:33" s="3" customFormat="1" ht="15.75" x14ac:dyDescent="0.25">
      <c r="A1926" s="8"/>
      <c r="B1926" s="8"/>
      <c r="C1926" s="9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1"/>
      <c r="AE1926" s="11"/>
      <c r="AF1926" s="11"/>
    </row>
    <row r="1927" spans="1:33" s="3" customFormat="1" ht="35.25" customHeight="1" x14ac:dyDescent="0.25">
      <c r="A1927" s="8"/>
      <c r="B1927" s="8"/>
      <c r="C1927" s="12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1"/>
      <c r="AE1927" s="11"/>
      <c r="AF1927" s="11"/>
    </row>
    <row r="1928" spans="1:33" s="3" customFormat="1" ht="35.25" customHeight="1" x14ac:dyDescent="0.25">
      <c r="A1928" s="8"/>
      <c r="B1928" s="8"/>
      <c r="C1928" s="12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1"/>
      <c r="AE1928" s="11"/>
      <c r="AF1928" s="11"/>
    </row>
    <row r="1929" spans="1:33" s="3" customFormat="1" ht="36.75" customHeight="1" x14ac:dyDescent="0.25">
      <c r="A1929" s="8"/>
      <c r="B1929" s="8"/>
      <c r="C1929" s="12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1"/>
      <c r="AE1929" s="11"/>
      <c r="AF1929" s="11"/>
    </row>
    <row r="1930" spans="1:33" s="3" customFormat="1" ht="15.75" x14ac:dyDescent="0.25">
      <c r="A1930" s="8"/>
      <c r="B1930" s="8"/>
      <c r="C1930" s="12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1"/>
      <c r="AE1930" s="11"/>
      <c r="AF1930" s="11"/>
    </row>
    <row r="1931" spans="1:33" s="3" customFormat="1" ht="15.75" x14ac:dyDescent="0.25">
      <c r="A1931" s="8"/>
      <c r="B1931" s="8"/>
      <c r="C1931" s="9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7"/>
      <c r="AE1931" s="11"/>
      <c r="AF1931" s="11"/>
    </row>
    <row r="1932" spans="1:33" x14ac:dyDescent="0.3">
      <c r="A1932" s="8"/>
      <c r="B1932" s="8"/>
      <c r="C1932" s="9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1"/>
      <c r="AE1932" s="11"/>
      <c r="AF1932" s="11"/>
      <c r="AG1932" s="3"/>
    </row>
    <row r="1933" spans="1:33" x14ac:dyDescent="0.3">
      <c r="A1933" s="8"/>
      <c r="B1933" s="8"/>
      <c r="C1933" s="9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1"/>
      <c r="AE1933" s="11"/>
      <c r="AF1933" s="11"/>
      <c r="AG1933" s="3"/>
    </row>
    <row r="1934" spans="1:33" x14ac:dyDescent="0.3">
      <c r="A1934" s="8"/>
      <c r="B1934" s="8"/>
      <c r="C1934" s="9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1"/>
      <c r="AE1934" s="11"/>
      <c r="AF1934" s="11"/>
      <c r="AG1934" s="3"/>
    </row>
    <row r="1935" spans="1:33" x14ac:dyDescent="0.3">
      <c r="A1935" s="8"/>
      <c r="B1935" s="8"/>
      <c r="C1935" s="9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1"/>
      <c r="AE1935" s="11"/>
      <c r="AF1935" s="11"/>
      <c r="AG1935" s="3"/>
    </row>
    <row r="1936" spans="1:33" ht="21.6" customHeight="1" x14ac:dyDescent="0.3">
      <c r="A1936" s="8"/>
      <c r="B1936" s="8"/>
      <c r="C1936" s="9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1"/>
      <c r="AE1936" s="11"/>
      <c r="AF1936" s="11"/>
      <c r="AG1936" s="3"/>
    </row>
    <row r="1937" spans="1:33" x14ac:dyDescent="0.3">
      <c r="A1937" s="8"/>
      <c r="B1937" s="8"/>
      <c r="C1937" s="9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1"/>
      <c r="AE1937" s="11"/>
      <c r="AF1937" s="11"/>
      <c r="AG1937" s="3"/>
    </row>
    <row r="1938" spans="1:33" x14ac:dyDescent="0.3">
      <c r="A1938" s="8"/>
      <c r="B1938" s="8"/>
      <c r="C1938" s="9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1"/>
      <c r="AE1938" s="11"/>
      <c r="AF1938" s="11"/>
      <c r="AG1938" s="3"/>
    </row>
    <row r="1939" spans="1:33" x14ac:dyDescent="0.3">
      <c r="A1939" s="8"/>
      <c r="B1939" s="8"/>
      <c r="C1939" s="12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1"/>
      <c r="AE1939" s="11"/>
      <c r="AF1939" s="11"/>
      <c r="AG1939" s="3"/>
    </row>
    <row r="1940" spans="1:33" x14ac:dyDescent="0.3">
      <c r="A1940" s="8"/>
      <c r="B1940" s="8"/>
      <c r="C1940" s="13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5"/>
      <c r="AE1940" s="11"/>
      <c r="AF1940" s="11"/>
      <c r="AG1940" s="3"/>
    </row>
    <row r="1941" spans="1:33" s="3" customFormat="1" ht="15.75" x14ac:dyDescent="0.25">
      <c r="A1941" s="8"/>
      <c r="B1941" s="8"/>
      <c r="C1941" s="9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1"/>
      <c r="AE1941" s="11"/>
      <c r="AF1941" s="11"/>
    </row>
    <row r="1942" spans="1:33" s="3" customFormat="1" ht="35.25" customHeight="1" x14ac:dyDescent="0.25">
      <c r="A1942" s="8"/>
      <c r="B1942" s="8"/>
      <c r="C1942" s="12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1"/>
      <c r="AE1942" s="11"/>
      <c r="AF1942" s="11"/>
    </row>
    <row r="1943" spans="1:33" s="3" customFormat="1" ht="35.25" customHeight="1" x14ac:dyDescent="0.25">
      <c r="A1943" s="8"/>
      <c r="B1943" s="8"/>
      <c r="C1943" s="12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1"/>
      <c r="AE1943" s="11"/>
      <c r="AF1943" s="11"/>
    </row>
    <row r="1944" spans="1:33" s="3" customFormat="1" ht="36.75" customHeight="1" x14ac:dyDescent="0.25">
      <c r="A1944" s="8"/>
      <c r="B1944" s="8"/>
      <c r="C1944" s="12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1"/>
      <c r="AE1944" s="11"/>
      <c r="AF1944" s="11"/>
    </row>
    <row r="1945" spans="1:33" s="3" customFormat="1" ht="15.75" x14ac:dyDescent="0.25">
      <c r="A1945" s="8"/>
      <c r="B1945" s="8"/>
      <c r="C1945" s="12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1"/>
      <c r="AE1945" s="11"/>
      <c r="AF1945" s="11"/>
    </row>
    <row r="1946" spans="1:33" s="3" customFormat="1" ht="15.75" x14ac:dyDescent="0.25">
      <c r="A1946" s="8"/>
      <c r="B1946" s="8"/>
      <c r="C1946" s="9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7"/>
      <c r="AE1946" s="11"/>
      <c r="AF1946" s="11"/>
    </row>
    <row r="1947" spans="1:33" x14ac:dyDescent="0.3">
      <c r="A1947" s="8"/>
      <c r="B1947" s="8"/>
      <c r="C1947" s="9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1"/>
      <c r="AE1947" s="11"/>
      <c r="AF1947" s="11"/>
      <c r="AG1947" s="3"/>
    </row>
    <row r="1948" spans="1:33" x14ac:dyDescent="0.3">
      <c r="A1948" s="8"/>
      <c r="B1948" s="8"/>
      <c r="C1948" s="9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1"/>
      <c r="AE1948" s="11"/>
      <c r="AF1948" s="11"/>
      <c r="AG1948" s="3"/>
    </row>
    <row r="1949" spans="1:33" x14ac:dyDescent="0.3">
      <c r="A1949" s="8"/>
      <c r="B1949" s="8"/>
      <c r="C1949" s="9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1"/>
      <c r="AE1949" s="11"/>
      <c r="AF1949" s="11"/>
      <c r="AG1949" s="3"/>
    </row>
    <row r="1950" spans="1:33" x14ac:dyDescent="0.3">
      <c r="A1950" s="8"/>
      <c r="B1950" s="8"/>
      <c r="C1950" s="9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1"/>
      <c r="AE1950" s="11"/>
      <c r="AF1950" s="11"/>
      <c r="AG1950" s="3"/>
    </row>
    <row r="1951" spans="1:33" ht="21.6" customHeight="1" x14ac:dyDescent="0.3">
      <c r="A1951" s="8"/>
      <c r="B1951" s="8"/>
      <c r="C1951" s="9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1"/>
      <c r="AE1951" s="11"/>
      <c r="AF1951" s="11"/>
      <c r="AG1951" s="3"/>
    </row>
    <row r="1952" spans="1:33" x14ac:dyDescent="0.3">
      <c r="A1952" s="8"/>
      <c r="B1952" s="8"/>
      <c r="C1952" s="9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1"/>
      <c r="AE1952" s="11"/>
      <c r="AF1952" s="11"/>
      <c r="AG1952" s="3"/>
    </row>
    <row r="1953" spans="1:33" x14ac:dyDescent="0.3">
      <c r="A1953" s="8"/>
      <c r="B1953" s="8"/>
      <c r="C1953" s="9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1"/>
      <c r="AE1953" s="11"/>
      <c r="AF1953" s="11"/>
      <c r="AG1953" s="3"/>
    </row>
    <row r="1954" spans="1:33" x14ac:dyDescent="0.3">
      <c r="A1954" s="8"/>
      <c r="B1954" s="8"/>
      <c r="C1954" s="12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1"/>
      <c r="AE1954" s="11"/>
      <c r="AF1954" s="11"/>
      <c r="AG1954" s="3"/>
    </row>
    <row r="1955" spans="1:33" x14ac:dyDescent="0.3">
      <c r="A1955" s="8"/>
      <c r="B1955" s="8"/>
      <c r="C1955" s="13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5"/>
      <c r="AE1955" s="11"/>
      <c r="AF1955" s="11"/>
      <c r="AG1955" s="3"/>
    </row>
    <row r="1956" spans="1:33" s="3" customFormat="1" ht="15.75" x14ac:dyDescent="0.25">
      <c r="A1956" s="8"/>
      <c r="B1956" s="8"/>
      <c r="C1956" s="9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1"/>
      <c r="AE1956" s="11"/>
      <c r="AF1956" s="11"/>
    </row>
    <row r="1957" spans="1:33" s="3" customFormat="1" ht="35.25" customHeight="1" x14ac:dyDescent="0.25">
      <c r="A1957" s="8"/>
      <c r="B1957" s="8"/>
      <c r="C1957" s="12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1"/>
      <c r="AE1957" s="11"/>
      <c r="AF1957" s="11"/>
    </row>
    <row r="1958" spans="1:33" s="3" customFormat="1" ht="35.25" customHeight="1" x14ac:dyDescent="0.25">
      <c r="A1958" s="8"/>
      <c r="B1958" s="8"/>
      <c r="C1958" s="12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1"/>
      <c r="AE1958" s="11"/>
      <c r="AF1958" s="11"/>
    </row>
    <row r="1959" spans="1:33" s="3" customFormat="1" ht="36.75" customHeight="1" x14ac:dyDescent="0.25">
      <c r="A1959" s="8"/>
      <c r="B1959" s="8"/>
      <c r="C1959" s="12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1"/>
      <c r="AE1959" s="11"/>
      <c r="AF1959" s="11"/>
    </row>
    <row r="1960" spans="1:33" s="3" customFormat="1" ht="15.75" x14ac:dyDescent="0.25">
      <c r="A1960" s="8"/>
      <c r="B1960" s="8"/>
      <c r="C1960" s="12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1"/>
      <c r="AE1960" s="11"/>
      <c r="AF1960" s="11"/>
    </row>
    <row r="1961" spans="1:33" s="3" customFormat="1" ht="15.75" x14ac:dyDescent="0.25">
      <c r="A1961" s="8"/>
      <c r="B1961" s="8"/>
      <c r="C1961" s="9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7"/>
      <c r="AE1961" s="11"/>
      <c r="AF1961" s="11"/>
    </row>
    <row r="1962" spans="1:33" x14ac:dyDescent="0.3">
      <c r="A1962" s="8"/>
      <c r="B1962" s="8"/>
      <c r="C1962" s="9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1"/>
      <c r="AE1962" s="11"/>
      <c r="AF1962" s="11"/>
      <c r="AG1962" s="3"/>
    </row>
    <row r="1963" spans="1:33" x14ac:dyDescent="0.3">
      <c r="A1963" s="8"/>
      <c r="B1963" s="8"/>
      <c r="C1963" s="9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1"/>
      <c r="AE1963" s="11"/>
      <c r="AF1963" s="11"/>
      <c r="AG1963" s="3"/>
    </row>
    <row r="1964" spans="1:33" x14ac:dyDescent="0.3">
      <c r="A1964" s="8"/>
      <c r="B1964" s="8"/>
      <c r="C1964" s="9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1"/>
      <c r="AE1964" s="11"/>
      <c r="AF1964" s="11"/>
      <c r="AG1964" s="3"/>
    </row>
    <row r="1965" spans="1:33" x14ac:dyDescent="0.3">
      <c r="A1965" s="8"/>
      <c r="B1965" s="8"/>
      <c r="C1965" s="9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1"/>
      <c r="AE1965" s="11"/>
      <c r="AF1965" s="11"/>
      <c r="AG1965" s="3"/>
    </row>
    <row r="1966" spans="1:33" ht="21.6" customHeight="1" x14ac:dyDescent="0.3">
      <c r="A1966" s="8"/>
      <c r="B1966" s="8"/>
      <c r="C1966" s="9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1"/>
      <c r="AE1966" s="11"/>
      <c r="AF1966" s="11"/>
      <c r="AG1966" s="3"/>
    </row>
    <row r="1967" spans="1:33" x14ac:dyDescent="0.3">
      <c r="A1967" s="8"/>
      <c r="B1967" s="8"/>
      <c r="C1967" s="9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1"/>
      <c r="AE1967" s="11"/>
      <c r="AF1967" s="11"/>
      <c r="AG1967" s="3"/>
    </row>
    <row r="1968" spans="1:33" x14ac:dyDescent="0.3">
      <c r="A1968" s="8"/>
      <c r="B1968" s="8"/>
      <c r="C1968" s="9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1"/>
      <c r="AE1968" s="11"/>
      <c r="AF1968" s="11"/>
      <c r="AG1968" s="3"/>
    </row>
    <row r="1969" spans="1:33" x14ac:dyDescent="0.3">
      <c r="A1969" s="8"/>
      <c r="B1969" s="8"/>
      <c r="C1969" s="12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1"/>
      <c r="AE1969" s="11"/>
      <c r="AF1969" s="11"/>
      <c r="AG1969" s="3"/>
    </row>
    <row r="1970" spans="1:33" x14ac:dyDescent="0.3">
      <c r="A1970" s="8"/>
      <c r="B1970" s="8"/>
      <c r="C1970" s="13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5"/>
      <c r="AE1970" s="11"/>
      <c r="AF1970" s="11"/>
      <c r="AG1970" s="3"/>
    </row>
    <row r="1971" spans="1:33" s="3" customFormat="1" ht="15.75" x14ac:dyDescent="0.25">
      <c r="A1971" s="8"/>
      <c r="B1971" s="8"/>
      <c r="C1971" s="9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1"/>
      <c r="AE1971" s="11"/>
      <c r="AF1971" s="11"/>
    </row>
    <row r="1972" spans="1:33" s="3" customFormat="1" ht="35.25" customHeight="1" x14ac:dyDescent="0.25">
      <c r="A1972" s="8"/>
      <c r="B1972" s="8"/>
      <c r="C1972" s="12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1"/>
      <c r="AE1972" s="11"/>
      <c r="AF1972" s="11"/>
    </row>
    <row r="1973" spans="1:33" s="3" customFormat="1" ht="35.25" customHeight="1" x14ac:dyDescent="0.25">
      <c r="A1973" s="8"/>
      <c r="B1973" s="8"/>
      <c r="C1973" s="12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1"/>
      <c r="AE1973" s="11"/>
      <c r="AF1973" s="11"/>
    </row>
    <row r="1974" spans="1:33" s="3" customFormat="1" ht="36.75" customHeight="1" x14ac:dyDescent="0.25">
      <c r="A1974" s="8"/>
      <c r="B1974" s="8"/>
      <c r="C1974" s="12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1"/>
      <c r="AE1974" s="11"/>
      <c r="AF1974" s="11"/>
    </row>
    <row r="1975" spans="1:33" s="3" customFormat="1" ht="15.75" x14ac:dyDescent="0.25">
      <c r="A1975" s="8"/>
      <c r="B1975" s="8"/>
      <c r="C1975" s="12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1"/>
      <c r="AE1975" s="11"/>
      <c r="AF1975" s="11"/>
    </row>
    <row r="1976" spans="1:33" s="3" customFormat="1" ht="15.75" x14ac:dyDescent="0.25">
      <c r="A1976" s="8"/>
      <c r="B1976" s="8"/>
      <c r="C1976" s="9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7"/>
      <c r="AE1976" s="11"/>
      <c r="AF1976" s="11"/>
    </row>
    <row r="1977" spans="1:33" x14ac:dyDescent="0.3">
      <c r="A1977" s="8"/>
      <c r="B1977" s="8"/>
      <c r="C1977" s="9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1"/>
      <c r="AE1977" s="11"/>
      <c r="AF1977" s="11"/>
      <c r="AG1977" s="3"/>
    </row>
    <row r="1978" spans="1:33" x14ac:dyDescent="0.3">
      <c r="A1978" s="8"/>
      <c r="B1978" s="8"/>
      <c r="C1978" s="9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1"/>
      <c r="AE1978" s="11"/>
      <c r="AF1978" s="11"/>
      <c r="AG1978" s="3"/>
    </row>
    <row r="1979" spans="1:33" x14ac:dyDescent="0.3">
      <c r="A1979" s="8"/>
      <c r="B1979" s="8"/>
      <c r="C1979" s="9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1"/>
      <c r="AE1979" s="11"/>
      <c r="AF1979" s="11"/>
      <c r="AG1979" s="3"/>
    </row>
    <row r="1980" spans="1:33" x14ac:dyDescent="0.3">
      <c r="A1980" s="8"/>
      <c r="B1980" s="8"/>
      <c r="C1980" s="9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1"/>
      <c r="AE1980" s="11"/>
      <c r="AF1980" s="11"/>
      <c r="AG1980" s="3"/>
    </row>
    <row r="1981" spans="1:33" ht="21.6" customHeight="1" x14ac:dyDescent="0.3">
      <c r="A1981" s="8"/>
      <c r="B1981" s="8"/>
      <c r="C1981" s="9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1"/>
      <c r="AE1981" s="11"/>
      <c r="AF1981" s="11"/>
      <c r="AG1981" s="3"/>
    </row>
    <row r="1982" spans="1:33" x14ac:dyDescent="0.3">
      <c r="A1982" s="8"/>
      <c r="B1982" s="8"/>
      <c r="C1982" s="9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1"/>
      <c r="AE1982" s="11"/>
      <c r="AF1982" s="11"/>
      <c r="AG1982" s="3"/>
    </row>
    <row r="1983" spans="1:33" x14ac:dyDescent="0.3">
      <c r="A1983" s="8"/>
      <c r="B1983" s="8"/>
      <c r="C1983" s="9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1"/>
      <c r="AE1983" s="11"/>
      <c r="AF1983" s="11"/>
      <c r="AG1983" s="3"/>
    </row>
    <row r="1984" spans="1:33" x14ac:dyDescent="0.3">
      <c r="A1984" s="8"/>
      <c r="B1984" s="8"/>
      <c r="C1984" s="12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1"/>
      <c r="AE1984" s="11"/>
      <c r="AF1984" s="11"/>
      <c r="AG1984" s="3"/>
    </row>
    <row r="1985" spans="1:33" x14ac:dyDescent="0.3">
      <c r="A1985" s="8"/>
      <c r="B1985" s="8"/>
      <c r="C1985" s="13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5"/>
      <c r="AE1985" s="11"/>
      <c r="AF1985" s="11"/>
      <c r="AG1985" s="3"/>
    </row>
    <row r="1986" spans="1:33" s="3" customFormat="1" ht="15.75" x14ac:dyDescent="0.25">
      <c r="A1986" s="8"/>
      <c r="B1986" s="8"/>
      <c r="C1986" s="9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1"/>
      <c r="AE1986" s="11"/>
      <c r="AF1986" s="11"/>
    </row>
    <row r="1987" spans="1:33" s="3" customFormat="1" ht="35.25" customHeight="1" x14ac:dyDescent="0.25">
      <c r="A1987" s="8"/>
      <c r="B1987" s="8"/>
      <c r="C1987" s="12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1"/>
      <c r="AE1987" s="11"/>
      <c r="AF1987" s="11"/>
    </row>
    <row r="1988" spans="1:33" s="3" customFormat="1" ht="35.25" customHeight="1" x14ac:dyDescent="0.25">
      <c r="A1988" s="8"/>
      <c r="B1988" s="8"/>
      <c r="C1988" s="12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1"/>
      <c r="AE1988" s="11"/>
      <c r="AF1988" s="11"/>
    </row>
    <row r="1989" spans="1:33" s="3" customFormat="1" ht="36.75" customHeight="1" x14ac:dyDescent="0.25">
      <c r="A1989" s="8"/>
      <c r="B1989" s="8"/>
      <c r="C1989" s="12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1"/>
      <c r="AE1989" s="11"/>
      <c r="AF1989" s="11"/>
    </row>
    <row r="1990" spans="1:33" s="3" customFormat="1" ht="15.75" x14ac:dyDescent="0.25">
      <c r="A1990" s="8"/>
      <c r="B1990" s="8"/>
      <c r="C1990" s="12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1"/>
      <c r="AE1990" s="11"/>
      <c r="AF1990" s="11"/>
    </row>
    <row r="1991" spans="1:33" s="3" customFormat="1" ht="15.75" x14ac:dyDescent="0.25">
      <c r="A1991" s="8"/>
      <c r="B1991" s="8"/>
      <c r="C1991" s="9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7"/>
      <c r="AE1991" s="11"/>
      <c r="AF1991" s="11"/>
    </row>
    <row r="1992" spans="1:33" x14ac:dyDescent="0.3">
      <c r="A1992" s="8"/>
      <c r="B1992" s="8"/>
      <c r="C1992" s="9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1"/>
      <c r="AE1992" s="11"/>
      <c r="AF1992" s="11"/>
      <c r="AG1992" s="3"/>
    </row>
    <row r="1993" spans="1:33" x14ac:dyDescent="0.3">
      <c r="A1993" s="8"/>
      <c r="B1993" s="8"/>
      <c r="C1993" s="9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1"/>
      <c r="AE1993" s="11"/>
      <c r="AF1993" s="11"/>
      <c r="AG1993" s="3"/>
    </row>
    <row r="1994" spans="1:33" x14ac:dyDescent="0.3">
      <c r="A1994" s="8"/>
      <c r="B1994" s="8"/>
      <c r="C1994" s="9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1"/>
      <c r="AE1994" s="11"/>
      <c r="AF1994" s="11"/>
      <c r="AG1994" s="3"/>
    </row>
    <row r="1995" spans="1:33" x14ac:dyDescent="0.3">
      <c r="A1995" s="8"/>
      <c r="B1995" s="8"/>
      <c r="C1995" s="9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1"/>
      <c r="AE1995" s="11"/>
      <c r="AF1995" s="11"/>
      <c r="AG1995" s="3"/>
    </row>
    <row r="1996" spans="1:33" ht="21.6" customHeight="1" x14ac:dyDescent="0.3">
      <c r="A1996" s="8"/>
      <c r="B1996" s="8"/>
      <c r="C1996" s="9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1"/>
      <c r="AE1996" s="11"/>
      <c r="AF1996" s="11"/>
      <c r="AG1996" s="3"/>
    </row>
    <row r="1997" spans="1:33" x14ac:dyDescent="0.3">
      <c r="A1997" s="8"/>
      <c r="B1997" s="8"/>
      <c r="C1997" s="9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1"/>
      <c r="AE1997" s="11"/>
      <c r="AF1997" s="11"/>
      <c r="AG1997" s="3"/>
    </row>
    <row r="1998" spans="1:33" x14ac:dyDescent="0.3">
      <c r="A1998" s="8"/>
      <c r="B1998" s="8"/>
      <c r="C1998" s="9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1"/>
      <c r="AE1998" s="11"/>
      <c r="AF1998" s="11"/>
      <c r="AG1998" s="3"/>
    </row>
    <row r="1999" spans="1:33" x14ac:dyDescent="0.3">
      <c r="A1999" s="8"/>
      <c r="B1999" s="8"/>
      <c r="C1999" s="12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1"/>
      <c r="AE1999" s="11"/>
      <c r="AF1999" s="11"/>
      <c r="AG1999" s="3"/>
    </row>
    <row r="2000" spans="1:33" x14ac:dyDescent="0.3">
      <c r="A2000" s="8"/>
      <c r="B2000" s="8"/>
      <c r="C2000" s="13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5"/>
      <c r="AE2000" s="11"/>
      <c r="AF2000" s="11"/>
      <c r="AG2000" s="3"/>
    </row>
    <row r="2001" spans="1:33" s="3" customFormat="1" ht="15.75" x14ac:dyDescent="0.25">
      <c r="A2001" s="8"/>
      <c r="B2001" s="8"/>
      <c r="C2001" s="9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1"/>
      <c r="AE2001" s="11"/>
      <c r="AF2001" s="11"/>
    </row>
    <row r="2002" spans="1:33" s="3" customFormat="1" ht="35.25" customHeight="1" x14ac:dyDescent="0.25">
      <c r="A2002" s="8"/>
      <c r="B2002" s="8"/>
      <c r="C2002" s="12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1"/>
      <c r="AE2002" s="11"/>
      <c r="AF2002" s="11"/>
    </row>
    <row r="2003" spans="1:33" s="3" customFormat="1" ht="35.25" customHeight="1" x14ac:dyDescent="0.25">
      <c r="A2003" s="8"/>
      <c r="B2003" s="8"/>
      <c r="C2003" s="12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1"/>
      <c r="AE2003" s="11"/>
      <c r="AF2003" s="11"/>
    </row>
    <row r="2004" spans="1:33" s="3" customFormat="1" ht="36.75" customHeight="1" x14ac:dyDescent="0.25">
      <c r="A2004" s="8"/>
      <c r="B2004" s="8"/>
      <c r="C2004" s="12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1"/>
      <c r="AE2004" s="11"/>
      <c r="AF2004" s="11"/>
    </row>
    <row r="2005" spans="1:33" s="3" customFormat="1" ht="15.75" x14ac:dyDescent="0.25">
      <c r="A2005" s="8"/>
      <c r="B2005" s="8"/>
      <c r="C2005" s="12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1"/>
      <c r="AE2005" s="11"/>
      <c r="AF2005" s="11"/>
    </row>
    <row r="2006" spans="1:33" s="3" customFormat="1" ht="15.75" x14ac:dyDescent="0.25">
      <c r="A2006" s="8"/>
      <c r="B2006" s="8"/>
      <c r="C2006" s="9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7"/>
      <c r="AE2006" s="11"/>
      <c r="AF2006" s="11"/>
    </row>
    <row r="2007" spans="1:33" x14ac:dyDescent="0.3">
      <c r="A2007" s="8"/>
      <c r="B2007" s="8"/>
      <c r="C2007" s="9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1"/>
      <c r="AE2007" s="11"/>
      <c r="AF2007" s="11"/>
      <c r="AG2007" s="3"/>
    </row>
    <row r="2008" spans="1:33" x14ac:dyDescent="0.3">
      <c r="A2008" s="8"/>
      <c r="B2008" s="8"/>
      <c r="C2008" s="9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1"/>
      <c r="AE2008" s="11"/>
      <c r="AF2008" s="11"/>
      <c r="AG2008" s="3"/>
    </row>
    <row r="2009" spans="1:33" x14ac:dyDescent="0.3">
      <c r="A2009" s="8"/>
      <c r="B2009" s="8"/>
      <c r="C2009" s="9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1"/>
      <c r="AE2009" s="11"/>
      <c r="AF2009" s="11"/>
      <c r="AG2009" s="3"/>
    </row>
    <row r="2010" spans="1:33" x14ac:dyDescent="0.3">
      <c r="A2010" s="8"/>
      <c r="B2010" s="8"/>
      <c r="C2010" s="9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1"/>
      <c r="AE2010" s="11"/>
      <c r="AF2010" s="11"/>
      <c r="AG2010" s="3"/>
    </row>
    <row r="2011" spans="1:33" ht="21.6" customHeight="1" x14ac:dyDescent="0.3">
      <c r="A2011" s="8"/>
      <c r="B2011" s="8"/>
      <c r="C2011" s="9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1"/>
      <c r="AE2011" s="11"/>
      <c r="AF2011" s="11"/>
      <c r="AG2011" s="3"/>
    </row>
    <row r="2012" spans="1:33" x14ac:dyDescent="0.3">
      <c r="A2012" s="8"/>
      <c r="B2012" s="8"/>
      <c r="C2012" s="9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1"/>
      <c r="AE2012" s="11"/>
      <c r="AF2012" s="11"/>
      <c r="AG2012" s="3"/>
    </row>
    <row r="2013" spans="1:33" x14ac:dyDescent="0.3">
      <c r="A2013" s="8"/>
      <c r="B2013" s="8"/>
      <c r="C2013" s="9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1"/>
      <c r="AE2013" s="11"/>
      <c r="AF2013" s="11"/>
      <c r="AG2013" s="3"/>
    </row>
    <row r="2014" spans="1:33" x14ac:dyDescent="0.3">
      <c r="A2014" s="8"/>
      <c r="B2014" s="8"/>
      <c r="C2014" s="12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1"/>
      <c r="AE2014" s="11"/>
      <c r="AF2014" s="11"/>
      <c r="AG2014" s="3"/>
    </row>
    <row r="2015" spans="1:33" x14ac:dyDescent="0.3">
      <c r="A2015" s="8"/>
      <c r="B2015" s="8"/>
      <c r="C2015" s="13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5"/>
      <c r="AE2015" s="11"/>
      <c r="AF2015" s="11"/>
      <c r="AG2015" s="3"/>
    </row>
    <row r="2016" spans="1:33" s="3" customFormat="1" ht="15.75" x14ac:dyDescent="0.25">
      <c r="A2016" s="8"/>
      <c r="B2016" s="8"/>
      <c r="C2016" s="9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1"/>
      <c r="AE2016" s="11"/>
      <c r="AF2016" s="11"/>
    </row>
    <row r="2017" spans="1:33" s="3" customFormat="1" ht="35.25" customHeight="1" x14ac:dyDescent="0.25">
      <c r="A2017" s="8"/>
      <c r="B2017" s="8"/>
      <c r="C2017" s="12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1"/>
      <c r="AE2017" s="11"/>
      <c r="AF2017" s="11"/>
    </row>
    <row r="2018" spans="1:33" s="3" customFormat="1" ht="35.25" customHeight="1" x14ac:dyDescent="0.25">
      <c r="A2018" s="8"/>
      <c r="B2018" s="8"/>
      <c r="C2018" s="12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1"/>
      <c r="AE2018" s="11"/>
      <c r="AF2018" s="11"/>
    </row>
    <row r="2019" spans="1:33" s="3" customFormat="1" ht="36.75" customHeight="1" x14ac:dyDescent="0.25">
      <c r="A2019" s="8"/>
      <c r="B2019" s="8"/>
      <c r="C2019" s="12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1"/>
      <c r="AE2019" s="11"/>
      <c r="AF2019" s="11"/>
    </row>
    <row r="2020" spans="1:33" s="3" customFormat="1" ht="15.75" x14ac:dyDescent="0.25">
      <c r="A2020" s="8"/>
      <c r="B2020" s="8"/>
      <c r="C2020" s="12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1"/>
      <c r="AE2020" s="11"/>
      <c r="AF2020" s="11"/>
    </row>
    <row r="2021" spans="1:33" s="3" customFormat="1" ht="15.75" x14ac:dyDescent="0.25">
      <c r="A2021" s="8"/>
      <c r="B2021" s="8"/>
      <c r="C2021" s="9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7"/>
      <c r="AE2021" s="11"/>
      <c r="AF2021" s="11"/>
    </row>
    <row r="2022" spans="1:33" x14ac:dyDescent="0.3">
      <c r="A2022" s="8"/>
      <c r="B2022" s="8"/>
      <c r="C2022" s="9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1"/>
      <c r="AE2022" s="11"/>
      <c r="AF2022" s="11"/>
      <c r="AG2022" s="3"/>
    </row>
    <row r="2023" spans="1:33" x14ac:dyDescent="0.3">
      <c r="A2023" s="8"/>
      <c r="B2023" s="8"/>
      <c r="C2023" s="9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1"/>
      <c r="AE2023" s="11"/>
      <c r="AF2023" s="11"/>
      <c r="AG2023" s="3"/>
    </row>
    <row r="2024" spans="1:33" x14ac:dyDescent="0.3">
      <c r="A2024" s="8"/>
      <c r="B2024" s="8"/>
      <c r="C2024" s="9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1"/>
      <c r="AE2024" s="11"/>
      <c r="AF2024" s="11"/>
      <c r="AG2024" s="3"/>
    </row>
    <row r="2025" spans="1:33" x14ac:dyDescent="0.3">
      <c r="A2025" s="8"/>
      <c r="B2025" s="8"/>
      <c r="C2025" s="9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1"/>
      <c r="AE2025" s="11"/>
      <c r="AF2025" s="11"/>
      <c r="AG2025" s="3"/>
    </row>
    <row r="2026" spans="1:33" ht="21.6" customHeight="1" x14ac:dyDescent="0.3">
      <c r="A2026" s="8"/>
      <c r="B2026" s="8"/>
      <c r="C2026" s="9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1"/>
      <c r="AE2026" s="11"/>
      <c r="AF2026" s="11"/>
      <c r="AG2026" s="3"/>
    </row>
    <row r="2027" spans="1:33" x14ac:dyDescent="0.3">
      <c r="A2027" s="8"/>
      <c r="B2027" s="8"/>
      <c r="C2027" s="9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1"/>
      <c r="AE2027" s="11"/>
      <c r="AF2027" s="11"/>
      <c r="AG2027" s="3"/>
    </row>
    <row r="2028" spans="1:33" x14ac:dyDescent="0.3">
      <c r="A2028" s="8"/>
      <c r="B2028" s="8"/>
      <c r="C2028" s="9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1"/>
      <c r="AE2028" s="11"/>
      <c r="AF2028" s="11"/>
      <c r="AG2028" s="3"/>
    </row>
    <row r="2029" spans="1:33" x14ac:dyDescent="0.3">
      <c r="A2029" s="8"/>
      <c r="B2029" s="8"/>
      <c r="C2029" s="12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1"/>
      <c r="AE2029" s="11"/>
      <c r="AF2029" s="11"/>
      <c r="AG2029" s="3"/>
    </row>
    <row r="2030" spans="1:33" x14ac:dyDescent="0.3">
      <c r="A2030" s="8"/>
      <c r="B2030" s="8"/>
      <c r="C2030" s="13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5"/>
      <c r="AE2030" s="11"/>
      <c r="AF2030" s="11"/>
      <c r="AG2030" s="3"/>
    </row>
    <row r="2031" spans="1:33" s="3" customFormat="1" ht="15.75" x14ac:dyDescent="0.25">
      <c r="A2031" s="8"/>
      <c r="B2031" s="8"/>
      <c r="C2031" s="9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1"/>
      <c r="AE2031" s="11"/>
      <c r="AF2031" s="11"/>
    </row>
    <row r="2032" spans="1:33" s="3" customFormat="1" ht="35.25" customHeight="1" x14ac:dyDescent="0.25">
      <c r="A2032" s="8"/>
      <c r="B2032" s="8"/>
      <c r="C2032" s="12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1"/>
      <c r="AE2032" s="11"/>
      <c r="AF2032" s="11"/>
    </row>
    <row r="2033" spans="1:33" s="3" customFormat="1" ht="35.25" customHeight="1" x14ac:dyDescent="0.25">
      <c r="A2033" s="8"/>
      <c r="B2033" s="8"/>
      <c r="C2033" s="12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1"/>
      <c r="AE2033" s="11"/>
      <c r="AF2033" s="11"/>
    </row>
    <row r="2034" spans="1:33" s="3" customFormat="1" ht="36.75" customHeight="1" x14ac:dyDescent="0.25">
      <c r="A2034" s="8"/>
      <c r="B2034" s="8"/>
      <c r="C2034" s="12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1"/>
      <c r="AE2034" s="11"/>
      <c r="AF2034" s="11"/>
    </row>
    <row r="2035" spans="1:33" s="3" customFormat="1" ht="15.75" x14ac:dyDescent="0.25">
      <c r="A2035" s="8"/>
      <c r="B2035" s="8"/>
      <c r="C2035" s="12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1"/>
      <c r="AE2035" s="11"/>
      <c r="AF2035" s="11"/>
    </row>
    <row r="2036" spans="1:33" s="3" customFormat="1" ht="15.75" x14ac:dyDescent="0.25">
      <c r="A2036" s="8"/>
      <c r="B2036" s="8"/>
      <c r="C2036" s="9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7"/>
      <c r="AE2036" s="11"/>
      <c r="AF2036" s="11"/>
    </row>
    <row r="2037" spans="1:33" x14ac:dyDescent="0.3">
      <c r="A2037" s="8"/>
      <c r="B2037" s="8"/>
      <c r="C2037" s="9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1"/>
      <c r="AE2037" s="11"/>
      <c r="AF2037" s="11"/>
      <c r="AG2037" s="3"/>
    </row>
    <row r="2038" spans="1:33" x14ac:dyDescent="0.3">
      <c r="A2038" s="8"/>
      <c r="B2038" s="8"/>
      <c r="C2038" s="9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1"/>
      <c r="AE2038" s="11"/>
      <c r="AF2038" s="11"/>
      <c r="AG2038" s="3"/>
    </row>
    <row r="2039" spans="1:33" x14ac:dyDescent="0.3">
      <c r="A2039" s="8"/>
      <c r="B2039" s="8"/>
      <c r="C2039" s="9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1"/>
      <c r="AE2039" s="11"/>
      <c r="AF2039" s="11"/>
      <c r="AG2039" s="3"/>
    </row>
    <row r="2040" spans="1:33" x14ac:dyDescent="0.3">
      <c r="A2040" s="8"/>
      <c r="B2040" s="8"/>
      <c r="C2040" s="9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1"/>
      <c r="AE2040" s="11"/>
      <c r="AF2040" s="11"/>
      <c r="AG2040" s="3"/>
    </row>
    <row r="2041" spans="1:33" ht="21.6" customHeight="1" x14ac:dyDescent="0.3">
      <c r="A2041" s="8"/>
      <c r="B2041" s="8"/>
      <c r="C2041" s="9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1"/>
      <c r="AE2041" s="11"/>
      <c r="AF2041" s="11"/>
      <c r="AG2041" s="3"/>
    </row>
    <row r="2042" spans="1:33" x14ac:dyDescent="0.3">
      <c r="A2042" s="8"/>
      <c r="B2042" s="8"/>
      <c r="C2042" s="9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1"/>
      <c r="AE2042" s="11"/>
      <c r="AF2042" s="11"/>
      <c r="AG2042" s="3"/>
    </row>
    <row r="2043" spans="1:33" x14ac:dyDescent="0.3">
      <c r="A2043" s="8"/>
      <c r="B2043" s="8"/>
      <c r="C2043" s="9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1"/>
      <c r="AE2043" s="11"/>
      <c r="AF2043" s="11"/>
      <c r="AG2043" s="3"/>
    </row>
    <row r="2044" spans="1:33" x14ac:dyDescent="0.3">
      <c r="A2044" s="8"/>
      <c r="B2044" s="8"/>
      <c r="C2044" s="12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1"/>
      <c r="AE2044" s="11"/>
      <c r="AF2044" s="11"/>
      <c r="AG2044" s="3"/>
    </row>
    <row r="2045" spans="1:33" x14ac:dyDescent="0.3">
      <c r="A2045" s="8"/>
      <c r="B2045" s="8"/>
      <c r="C2045" s="13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5"/>
      <c r="AE2045" s="11"/>
      <c r="AF2045" s="11"/>
      <c r="AG2045" s="3"/>
    </row>
    <row r="2046" spans="1:33" s="3" customFormat="1" ht="15.75" x14ac:dyDescent="0.25">
      <c r="A2046" s="8"/>
      <c r="B2046" s="8"/>
      <c r="C2046" s="9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1"/>
      <c r="AE2046" s="11"/>
      <c r="AF2046" s="11"/>
    </row>
    <row r="2047" spans="1:33" s="3" customFormat="1" ht="35.25" customHeight="1" x14ac:dyDescent="0.25">
      <c r="A2047" s="8"/>
      <c r="B2047" s="8"/>
      <c r="C2047" s="12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1"/>
      <c r="AE2047" s="11"/>
      <c r="AF2047" s="11"/>
    </row>
    <row r="2048" spans="1:33" s="3" customFormat="1" ht="35.25" customHeight="1" x14ac:dyDescent="0.25">
      <c r="A2048" s="8"/>
      <c r="B2048" s="8"/>
      <c r="C2048" s="12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1"/>
      <c r="AE2048" s="11"/>
      <c r="AF2048" s="11"/>
    </row>
    <row r="2049" spans="1:33" s="3" customFormat="1" ht="36.75" customHeight="1" x14ac:dyDescent="0.25">
      <c r="A2049" s="8"/>
      <c r="B2049" s="8"/>
      <c r="C2049" s="12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1"/>
      <c r="AE2049" s="11"/>
      <c r="AF2049" s="11"/>
    </row>
    <row r="2050" spans="1:33" s="3" customFormat="1" ht="15.75" x14ac:dyDescent="0.25">
      <c r="A2050" s="8"/>
      <c r="B2050" s="8"/>
      <c r="C2050" s="12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1"/>
      <c r="AE2050" s="11"/>
      <c r="AF2050" s="11"/>
    </row>
    <row r="2051" spans="1:33" s="3" customFormat="1" ht="15.75" x14ac:dyDescent="0.25">
      <c r="A2051" s="8"/>
      <c r="B2051" s="8"/>
      <c r="C2051" s="9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7"/>
      <c r="AE2051" s="11"/>
      <c r="AF2051" s="11"/>
    </row>
    <row r="2052" spans="1:33" x14ac:dyDescent="0.3">
      <c r="A2052" s="8"/>
      <c r="B2052" s="8"/>
      <c r="C2052" s="9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1"/>
      <c r="AE2052" s="11"/>
      <c r="AF2052" s="11"/>
      <c r="AG2052" s="3"/>
    </row>
    <row r="2053" spans="1:33" x14ac:dyDescent="0.3">
      <c r="A2053" s="8"/>
      <c r="B2053" s="8"/>
      <c r="C2053" s="9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1"/>
      <c r="AE2053" s="11"/>
      <c r="AF2053" s="11"/>
      <c r="AG2053" s="3"/>
    </row>
    <row r="2054" spans="1:33" x14ac:dyDescent="0.3">
      <c r="A2054" s="8"/>
      <c r="B2054" s="8"/>
      <c r="C2054" s="9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1"/>
      <c r="AE2054" s="11"/>
      <c r="AF2054" s="11"/>
      <c r="AG2054" s="3"/>
    </row>
    <row r="2055" spans="1:33" x14ac:dyDescent="0.3">
      <c r="A2055" s="8"/>
      <c r="B2055" s="8"/>
      <c r="C2055" s="9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1"/>
      <c r="AE2055" s="11"/>
      <c r="AF2055" s="11"/>
      <c r="AG2055" s="3"/>
    </row>
    <row r="2056" spans="1:33" ht="21.6" customHeight="1" x14ac:dyDescent="0.3">
      <c r="A2056" s="8"/>
      <c r="B2056" s="8"/>
      <c r="C2056" s="9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1"/>
      <c r="AE2056" s="11"/>
      <c r="AF2056" s="11"/>
      <c r="AG2056" s="3"/>
    </row>
    <row r="2057" spans="1:33" x14ac:dyDescent="0.3">
      <c r="A2057" s="8"/>
      <c r="B2057" s="8"/>
      <c r="C2057" s="9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1"/>
      <c r="AE2057" s="11"/>
      <c r="AF2057" s="11"/>
      <c r="AG2057" s="3"/>
    </row>
    <row r="2058" spans="1:33" x14ac:dyDescent="0.3">
      <c r="A2058" s="8"/>
      <c r="B2058" s="8"/>
      <c r="C2058" s="9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1"/>
      <c r="AE2058" s="11"/>
      <c r="AF2058" s="11"/>
      <c r="AG2058" s="3"/>
    </row>
    <row r="2059" spans="1:33" x14ac:dyDescent="0.3">
      <c r="A2059" s="8"/>
      <c r="B2059" s="8"/>
      <c r="C2059" s="12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1"/>
      <c r="AE2059" s="11"/>
      <c r="AF2059" s="11"/>
      <c r="AG2059" s="3"/>
    </row>
    <row r="2060" spans="1:33" x14ac:dyDescent="0.3">
      <c r="A2060" s="8"/>
      <c r="B2060" s="8"/>
      <c r="C2060" s="13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5"/>
      <c r="AE2060" s="11"/>
      <c r="AF2060" s="11"/>
      <c r="AG2060" s="3"/>
    </row>
    <row r="2061" spans="1:33" s="3" customFormat="1" ht="15.75" x14ac:dyDescent="0.25">
      <c r="A2061" s="8"/>
      <c r="B2061" s="8"/>
      <c r="C2061" s="9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1"/>
      <c r="AE2061" s="11"/>
      <c r="AF2061" s="11"/>
    </row>
    <row r="2062" spans="1:33" s="3" customFormat="1" ht="35.25" customHeight="1" x14ac:dyDescent="0.25">
      <c r="A2062" s="8"/>
      <c r="B2062" s="8"/>
      <c r="C2062" s="12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1"/>
      <c r="AE2062" s="11"/>
      <c r="AF2062" s="11"/>
    </row>
    <row r="2063" spans="1:33" s="3" customFormat="1" ht="35.25" customHeight="1" x14ac:dyDescent="0.25">
      <c r="A2063" s="8"/>
      <c r="B2063" s="8"/>
      <c r="C2063" s="12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1"/>
      <c r="AE2063" s="11"/>
      <c r="AF2063" s="11"/>
    </row>
    <row r="2064" spans="1:33" s="3" customFormat="1" ht="36.75" customHeight="1" x14ac:dyDescent="0.25">
      <c r="A2064" s="8"/>
      <c r="B2064" s="8"/>
      <c r="C2064" s="12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1"/>
      <c r="AE2064" s="11"/>
      <c r="AF2064" s="11"/>
    </row>
    <row r="2065" spans="1:33" s="3" customFormat="1" ht="15.75" x14ac:dyDescent="0.25">
      <c r="A2065" s="8"/>
      <c r="B2065" s="8"/>
      <c r="C2065" s="12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1"/>
      <c r="AE2065" s="11"/>
      <c r="AF2065" s="11"/>
    </row>
    <row r="2066" spans="1:33" s="3" customFormat="1" ht="15.75" x14ac:dyDescent="0.25">
      <c r="A2066" s="8"/>
      <c r="B2066" s="8"/>
      <c r="C2066" s="9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7"/>
      <c r="AE2066" s="11"/>
      <c r="AF2066" s="11"/>
    </row>
    <row r="2067" spans="1:33" x14ac:dyDescent="0.3">
      <c r="A2067" s="8"/>
      <c r="B2067" s="8"/>
      <c r="C2067" s="9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1"/>
      <c r="AE2067" s="11"/>
      <c r="AF2067" s="11"/>
      <c r="AG2067" s="3"/>
    </row>
    <row r="2068" spans="1:33" x14ac:dyDescent="0.3">
      <c r="A2068" s="8"/>
      <c r="B2068" s="8"/>
      <c r="C2068" s="9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1"/>
      <c r="AE2068" s="11"/>
      <c r="AF2068" s="11"/>
      <c r="AG2068" s="3"/>
    </row>
    <row r="2069" spans="1:33" x14ac:dyDescent="0.3">
      <c r="A2069" s="8"/>
      <c r="B2069" s="8"/>
      <c r="C2069" s="9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1"/>
      <c r="AE2069" s="11"/>
      <c r="AF2069" s="11"/>
      <c r="AG2069" s="3"/>
    </row>
    <row r="2070" spans="1:33" x14ac:dyDescent="0.3">
      <c r="A2070" s="8"/>
      <c r="B2070" s="8"/>
      <c r="C2070" s="9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1"/>
      <c r="AE2070" s="11"/>
      <c r="AF2070" s="11"/>
      <c r="AG2070" s="3"/>
    </row>
    <row r="2071" spans="1:33" ht="21.6" customHeight="1" x14ac:dyDescent="0.3">
      <c r="A2071" s="8"/>
      <c r="B2071" s="8"/>
      <c r="C2071" s="9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1"/>
      <c r="AE2071" s="11"/>
      <c r="AF2071" s="11"/>
      <c r="AG2071" s="3"/>
    </row>
    <row r="2072" spans="1:33" x14ac:dyDescent="0.3">
      <c r="A2072" s="8"/>
      <c r="B2072" s="8"/>
      <c r="C2072" s="9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1"/>
      <c r="AE2072" s="11"/>
      <c r="AF2072" s="11"/>
      <c r="AG2072" s="3"/>
    </row>
    <row r="2073" spans="1:33" x14ac:dyDescent="0.3">
      <c r="A2073" s="8"/>
      <c r="B2073" s="8"/>
      <c r="C2073" s="9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1"/>
      <c r="AE2073" s="11"/>
      <c r="AF2073" s="11"/>
      <c r="AG2073" s="3"/>
    </row>
    <row r="2074" spans="1:33" x14ac:dyDescent="0.3">
      <c r="A2074" s="8"/>
      <c r="B2074" s="8"/>
      <c r="C2074" s="12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1"/>
      <c r="AE2074" s="11"/>
      <c r="AF2074" s="11"/>
      <c r="AG2074" s="3"/>
    </row>
    <row r="2075" spans="1:33" x14ac:dyDescent="0.3">
      <c r="A2075" s="8"/>
      <c r="B2075" s="8"/>
      <c r="C2075" s="13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5"/>
      <c r="AE2075" s="11"/>
      <c r="AF2075" s="11"/>
      <c r="AG2075" s="3"/>
    </row>
    <row r="2076" spans="1:33" s="3" customFormat="1" ht="15.75" x14ac:dyDescent="0.25">
      <c r="A2076" s="8"/>
      <c r="B2076" s="8"/>
      <c r="C2076" s="9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1"/>
      <c r="AE2076" s="11"/>
      <c r="AF2076" s="11"/>
    </row>
    <row r="2077" spans="1:33" s="3" customFormat="1" ht="35.25" customHeight="1" x14ac:dyDescent="0.25">
      <c r="A2077" s="8"/>
      <c r="B2077" s="8"/>
      <c r="C2077" s="12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1"/>
      <c r="AE2077" s="11"/>
      <c r="AF2077" s="11"/>
    </row>
    <row r="2078" spans="1:33" s="3" customFormat="1" ht="35.25" customHeight="1" x14ac:dyDescent="0.25">
      <c r="A2078" s="8"/>
      <c r="B2078" s="8"/>
      <c r="C2078" s="12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1"/>
      <c r="AE2078" s="11"/>
      <c r="AF2078" s="11"/>
    </row>
    <row r="2079" spans="1:33" s="3" customFormat="1" ht="36.75" customHeight="1" x14ac:dyDescent="0.25">
      <c r="A2079" s="8"/>
      <c r="B2079" s="8"/>
      <c r="C2079" s="12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1"/>
      <c r="AE2079" s="11"/>
      <c r="AF2079" s="11"/>
    </row>
    <row r="2080" spans="1:33" s="3" customFormat="1" ht="15.75" x14ac:dyDescent="0.25">
      <c r="A2080" s="8"/>
      <c r="B2080" s="8"/>
      <c r="C2080" s="12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1"/>
      <c r="AE2080" s="11"/>
      <c r="AF2080" s="11"/>
    </row>
    <row r="2081" spans="1:33" s="3" customFormat="1" ht="15.75" x14ac:dyDescent="0.25">
      <c r="A2081" s="8"/>
      <c r="B2081" s="8"/>
      <c r="C2081" s="9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7"/>
      <c r="AE2081" s="11"/>
      <c r="AF2081" s="11"/>
    </row>
    <row r="2082" spans="1:33" x14ac:dyDescent="0.3">
      <c r="A2082" s="8"/>
      <c r="B2082" s="8"/>
      <c r="C2082" s="9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1"/>
      <c r="AE2082" s="11"/>
      <c r="AF2082" s="11"/>
      <c r="AG2082" s="3"/>
    </row>
    <row r="2083" spans="1:33" x14ac:dyDescent="0.3">
      <c r="A2083" s="8"/>
      <c r="B2083" s="8"/>
      <c r="C2083" s="9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1"/>
      <c r="AE2083" s="11"/>
      <c r="AF2083" s="11"/>
      <c r="AG2083" s="3"/>
    </row>
    <row r="2084" spans="1:33" x14ac:dyDescent="0.3">
      <c r="A2084" s="8"/>
      <c r="B2084" s="8"/>
      <c r="C2084" s="9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1"/>
      <c r="AE2084" s="11"/>
      <c r="AF2084" s="11"/>
      <c r="AG2084" s="3"/>
    </row>
    <row r="2085" spans="1:33" x14ac:dyDescent="0.3">
      <c r="A2085" s="8"/>
      <c r="B2085" s="8"/>
      <c r="C2085" s="9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1"/>
      <c r="AE2085" s="11"/>
      <c r="AF2085" s="11"/>
      <c r="AG2085" s="3"/>
    </row>
    <row r="2086" spans="1:33" ht="21.6" customHeight="1" x14ac:dyDescent="0.3">
      <c r="A2086" s="8"/>
      <c r="B2086" s="8"/>
      <c r="C2086" s="9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1"/>
      <c r="AE2086" s="11"/>
      <c r="AF2086" s="11"/>
      <c r="AG2086" s="3"/>
    </row>
    <row r="2087" spans="1:33" x14ac:dyDescent="0.3">
      <c r="A2087" s="8"/>
      <c r="B2087" s="8"/>
      <c r="C2087" s="9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1"/>
      <c r="AE2087" s="11"/>
      <c r="AF2087" s="11"/>
      <c r="AG2087" s="3"/>
    </row>
    <row r="2088" spans="1:33" x14ac:dyDescent="0.3">
      <c r="A2088" s="8"/>
      <c r="B2088" s="8"/>
      <c r="C2088" s="9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1"/>
      <c r="AE2088" s="11"/>
      <c r="AF2088" s="11"/>
      <c r="AG2088" s="3"/>
    </row>
    <row r="2089" spans="1:33" x14ac:dyDescent="0.3">
      <c r="A2089" s="8"/>
      <c r="B2089" s="8"/>
      <c r="C2089" s="12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1"/>
      <c r="AE2089" s="11"/>
      <c r="AF2089" s="11"/>
      <c r="AG2089" s="3"/>
    </row>
    <row r="2090" spans="1:33" x14ac:dyDescent="0.3">
      <c r="A2090" s="8"/>
      <c r="B2090" s="8"/>
      <c r="C2090" s="13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5"/>
      <c r="AE2090" s="11"/>
      <c r="AF2090" s="11"/>
      <c r="AG2090" s="3"/>
    </row>
    <row r="2091" spans="1:33" s="3" customFormat="1" ht="15.75" x14ac:dyDescent="0.25">
      <c r="A2091" s="8"/>
      <c r="B2091" s="8"/>
      <c r="C2091" s="9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1"/>
      <c r="AE2091" s="11"/>
      <c r="AF2091" s="11"/>
    </row>
    <row r="2092" spans="1:33" s="3" customFormat="1" ht="35.25" customHeight="1" x14ac:dyDescent="0.25">
      <c r="A2092" s="8"/>
      <c r="B2092" s="8"/>
      <c r="C2092" s="12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1"/>
      <c r="AE2092" s="11"/>
      <c r="AF2092" s="11"/>
    </row>
    <row r="2093" spans="1:33" s="3" customFormat="1" ht="35.25" customHeight="1" x14ac:dyDescent="0.25">
      <c r="A2093" s="8"/>
      <c r="B2093" s="8"/>
      <c r="C2093" s="12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1"/>
      <c r="AE2093" s="11"/>
      <c r="AF2093" s="11"/>
    </row>
    <row r="2094" spans="1:33" s="3" customFormat="1" ht="36.75" customHeight="1" x14ac:dyDescent="0.25">
      <c r="A2094" s="8"/>
      <c r="B2094" s="8"/>
      <c r="C2094" s="12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1"/>
      <c r="AE2094" s="11"/>
      <c r="AF2094" s="11"/>
    </row>
    <row r="2095" spans="1:33" s="3" customFormat="1" ht="15.75" x14ac:dyDescent="0.25">
      <c r="A2095" s="8"/>
      <c r="B2095" s="8"/>
      <c r="C2095" s="12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1"/>
      <c r="AE2095" s="11"/>
      <c r="AF2095" s="11"/>
    </row>
    <row r="2096" spans="1:33" s="3" customFormat="1" ht="15.75" x14ac:dyDescent="0.25">
      <c r="A2096" s="8"/>
      <c r="B2096" s="8"/>
      <c r="C2096" s="9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7"/>
      <c r="AE2096" s="11"/>
      <c r="AF2096" s="11"/>
    </row>
    <row r="2097" spans="1:33" x14ac:dyDescent="0.3">
      <c r="A2097" s="8"/>
      <c r="B2097" s="8"/>
      <c r="C2097" s="9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1"/>
      <c r="AE2097" s="11"/>
      <c r="AF2097" s="11"/>
      <c r="AG2097" s="3"/>
    </row>
    <row r="2098" spans="1:33" x14ac:dyDescent="0.3">
      <c r="A2098" s="8"/>
      <c r="B2098" s="8"/>
      <c r="C2098" s="9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1"/>
      <c r="AE2098" s="11"/>
      <c r="AF2098" s="11"/>
      <c r="AG2098" s="3"/>
    </row>
    <row r="2099" spans="1:33" x14ac:dyDescent="0.3">
      <c r="A2099" s="8"/>
      <c r="B2099" s="8"/>
      <c r="C2099" s="9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1"/>
      <c r="AE2099" s="11"/>
      <c r="AF2099" s="11"/>
      <c r="AG2099" s="3"/>
    </row>
    <row r="2100" spans="1:33" x14ac:dyDescent="0.3">
      <c r="A2100" s="8"/>
      <c r="B2100" s="8"/>
      <c r="C2100" s="9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1"/>
      <c r="AE2100" s="11"/>
      <c r="AF2100" s="11"/>
      <c r="AG2100" s="3"/>
    </row>
    <row r="2101" spans="1:33" ht="21.6" customHeight="1" x14ac:dyDescent="0.3">
      <c r="A2101" s="8"/>
      <c r="B2101" s="8"/>
      <c r="C2101" s="9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1"/>
      <c r="AE2101" s="11"/>
      <c r="AF2101" s="11"/>
      <c r="AG2101" s="3"/>
    </row>
    <row r="2102" spans="1:33" x14ac:dyDescent="0.3">
      <c r="A2102" s="8"/>
      <c r="B2102" s="8"/>
      <c r="C2102" s="9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1"/>
      <c r="AE2102" s="11"/>
      <c r="AF2102" s="11"/>
      <c r="AG2102" s="3"/>
    </row>
    <row r="2103" spans="1:33" x14ac:dyDescent="0.3">
      <c r="A2103" s="8"/>
      <c r="B2103" s="8"/>
      <c r="C2103" s="9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1"/>
      <c r="AE2103" s="11"/>
      <c r="AF2103" s="11"/>
      <c r="AG2103" s="3"/>
    </row>
    <row r="2104" spans="1:33" x14ac:dyDescent="0.3">
      <c r="A2104" s="8"/>
      <c r="B2104" s="8"/>
      <c r="C2104" s="12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1"/>
      <c r="AE2104" s="11"/>
      <c r="AF2104" s="11"/>
      <c r="AG2104" s="3"/>
    </row>
    <row r="2105" spans="1:33" x14ac:dyDescent="0.3">
      <c r="A2105" s="8"/>
      <c r="B2105" s="8"/>
      <c r="C2105" s="13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5"/>
      <c r="AE2105" s="11"/>
      <c r="AF2105" s="11"/>
      <c r="AG2105" s="3"/>
    </row>
    <row r="2106" spans="1:33" s="3" customFormat="1" ht="15.75" x14ac:dyDescent="0.25">
      <c r="A2106" s="8"/>
      <c r="B2106" s="8"/>
      <c r="C2106" s="9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1"/>
      <c r="AE2106" s="11"/>
      <c r="AF2106" s="11"/>
    </row>
    <row r="2107" spans="1:33" s="3" customFormat="1" ht="35.25" customHeight="1" x14ac:dyDescent="0.25">
      <c r="A2107" s="8"/>
      <c r="B2107" s="8"/>
      <c r="C2107" s="12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1"/>
      <c r="AE2107" s="11"/>
      <c r="AF2107" s="11"/>
    </row>
    <row r="2108" spans="1:33" s="3" customFormat="1" ht="35.25" customHeight="1" x14ac:dyDescent="0.25">
      <c r="A2108" s="8"/>
      <c r="B2108" s="8"/>
      <c r="C2108" s="12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1"/>
      <c r="AE2108" s="11"/>
      <c r="AF2108" s="11"/>
    </row>
    <row r="2109" spans="1:33" s="3" customFormat="1" ht="36.75" customHeight="1" x14ac:dyDescent="0.25">
      <c r="A2109" s="8"/>
      <c r="B2109" s="8"/>
      <c r="C2109" s="12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1"/>
      <c r="AE2109" s="11"/>
      <c r="AF2109" s="11"/>
    </row>
    <row r="2110" spans="1:33" s="3" customFormat="1" ht="15.75" x14ac:dyDescent="0.25">
      <c r="A2110" s="8"/>
      <c r="B2110" s="8"/>
      <c r="C2110" s="12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1"/>
      <c r="AE2110" s="11"/>
      <c r="AF2110" s="11"/>
    </row>
    <row r="2111" spans="1:33" s="3" customFormat="1" ht="15.75" x14ac:dyDescent="0.25">
      <c r="A2111" s="8"/>
      <c r="B2111" s="8"/>
      <c r="C2111" s="9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7"/>
      <c r="AE2111" s="11"/>
      <c r="AF2111" s="11"/>
    </row>
    <row r="2112" spans="1:33" x14ac:dyDescent="0.3">
      <c r="A2112" s="8"/>
      <c r="B2112" s="8"/>
      <c r="C2112" s="9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1"/>
      <c r="AE2112" s="11"/>
      <c r="AF2112" s="11"/>
      <c r="AG2112" s="3"/>
    </row>
    <row r="2113" spans="1:33" x14ac:dyDescent="0.3">
      <c r="A2113" s="8"/>
      <c r="B2113" s="8"/>
      <c r="C2113" s="9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1"/>
      <c r="AE2113" s="11"/>
      <c r="AF2113" s="11"/>
      <c r="AG2113" s="3"/>
    </row>
    <row r="2114" spans="1:33" x14ac:dyDescent="0.3">
      <c r="A2114" s="8"/>
      <c r="B2114" s="8"/>
      <c r="C2114" s="9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1"/>
      <c r="AE2114" s="11"/>
      <c r="AF2114" s="11"/>
      <c r="AG2114" s="3"/>
    </row>
    <row r="2115" spans="1:33" x14ac:dyDescent="0.3">
      <c r="A2115" s="8"/>
      <c r="B2115" s="8"/>
      <c r="C2115" s="9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1"/>
      <c r="AE2115" s="11"/>
      <c r="AF2115" s="11"/>
      <c r="AG2115" s="3"/>
    </row>
    <row r="2116" spans="1:33" ht="21.6" customHeight="1" x14ac:dyDescent="0.3">
      <c r="A2116" s="8"/>
      <c r="B2116" s="8"/>
      <c r="C2116" s="9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1"/>
      <c r="AE2116" s="11"/>
      <c r="AF2116" s="11"/>
      <c r="AG2116" s="3"/>
    </row>
    <row r="2117" spans="1:33" x14ac:dyDescent="0.3">
      <c r="A2117" s="8"/>
      <c r="B2117" s="8"/>
      <c r="C2117" s="9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1"/>
      <c r="AE2117" s="11"/>
      <c r="AF2117" s="11"/>
      <c r="AG2117" s="3"/>
    </row>
    <row r="2118" spans="1:33" x14ac:dyDescent="0.3">
      <c r="A2118" s="8"/>
      <c r="B2118" s="8"/>
      <c r="C2118" s="9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1"/>
      <c r="AE2118" s="11"/>
      <c r="AF2118" s="11"/>
      <c r="AG2118" s="3"/>
    </row>
    <row r="2119" spans="1:33" x14ac:dyDescent="0.3">
      <c r="A2119" s="8"/>
      <c r="B2119" s="8"/>
      <c r="C2119" s="12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1"/>
      <c r="AE2119" s="11"/>
      <c r="AF2119" s="11"/>
      <c r="AG2119" s="3"/>
    </row>
    <row r="2120" spans="1:33" x14ac:dyDescent="0.3">
      <c r="A2120" s="8"/>
      <c r="B2120" s="8"/>
      <c r="C2120" s="13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5"/>
      <c r="AE2120" s="11"/>
      <c r="AF2120" s="11"/>
      <c r="AG2120" s="3"/>
    </row>
    <row r="2121" spans="1:33" s="3" customFormat="1" ht="15.75" x14ac:dyDescent="0.25">
      <c r="A2121" s="8"/>
      <c r="B2121" s="8"/>
      <c r="C2121" s="9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1"/>
      <c r="AE2121" s="11"/>
      <c r="AF2121" s="11"/>
    </row>
    <row r="2122" spans="1:33" s="3" customFormat="1" ht="35.25" customHeight="1" x14ac:dyDescent="0.25">
      <c r="A2122" s="8"/>
      <c r="B2122" s="8"/>
      <c r="C2122" s="12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1"/>
      <c r="AE2122" s="11"/>
      <c r="AF2122" s="11"/>
    </row>
    <row r="2123" spans="1:33" s="3" customFormat="1" ht="35.25" customHeight="1" x14ac:dyDescent="0.25">
      <c r="A2123" s="8"/>
      <c r="B2123" s="8"/>
      <c r="C2123" s="12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1"/>
      <c r="AE2123" s="11"/>
      <c r="AF2123" s="11"/>
    </row>
    <row r="2124" spans="1:33" s="3" customFormat="1" ht="36.75" customHeight="1" x14ac:dyDescent="0.25">
      <c r="A2124" s="8"/>
      <c r="B2124" s="8"/>
      <c r="C2124" s="12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1"/>
      <c r="AE2124" s="11"/>
      <c r="AF2124" s="11"/>
    </row>
    <row r="2125" spans="1:33" s="3" customFormat="1" ht="15.75" x14ac:dyDescent="0.25">
      <c r="A2125" s="8"/>
      <c r="B2125" s="8"/>
      <c r="C2125" s="12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1"/>
      <c r="AE2125" s="11"/>
      <c r="AF2125" s="11"/>
    </row>
    <row r="2126" spans="1:33" s="3" customFormat="1" ht="15.75" x14ac:dyDescent="0.25">
      <c r="A2126" s="8"/>
      <c r="B2126" s="8"/>
      <c r="C2126" s="9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7"/>
      <c r="AE2126" s="11"/>
      <c r="AF2126" s="11"/>
    </row>
    <row r="2127" spans="1:33" x14ac:dyDescent="0.3">
      <c r="A2127" s="8"/>
      <c r="B2127" s="8"/>
      <c r="C2127" s="9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1"/>
      <c r="AE2127" s="11"/>
      <c r="AF2127" s="11"/>
      <c r="AG2127" s="3"/>
    </row>
    <row r="2128" spans="1:33" x14ac:dyDescent="0.3">
      <c r="A2128" s="8"/>
      <c r="B2128" s="8"/>
      <c r="C2128" s="9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1"/>
      <c r="AE2128" s="11"/>
      <c r="AF2128" s="11"/>
      <c r="AG2128" s="3"/>
    </row>
    <row r="2129" spans="1:33" x14ac:dyDescent="0.3">
      <c r="A2129" s="8"/>
      <c r="B2129" s="8"/>
      <c r="C2129" s="9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1"/>
      <c r="AE2129" s="11"/>
      <c r="AF2129" s="11"/>
      <c r="AG2129" s="3"/>
    </row>
    <row r="2130" spans="1:33" x14ac:dyDescent="0.3">
      <c r="A2130" s="8"/>
      <c r="B2130" s="8"/>
      <c r="C2130" s="9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1"/>
      <c r="AE2130" s="11"/>
      <c r="AF2130" s="11"/>
      <c r="AG2130" s="3"/>
    </row>
    <row r="2131" spans="1:33" ht="21.6" customHeight="1" x14ac:dyDescent="0.3">
      <c r="A2131" s="8"/>
      <c r="B2131" s="8"/>
      <c r="C2131" s="9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1"/>
      <c r="AE2131" s="11"/>
      <c r="AF2131" s="11"/>
      <c r="AG2131" s="3"/>
    </row>
    <row r="2132" spans="1:33" x14ac:dyDescent="0.3">
      <c r="A2132" s="8"/>
      <c r="B2132" s="8"/>
      <c r="C2132" s="9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1"/>
      <c r="AE2132" s="11"/>
      <c r="AF2132" s="11"/>
      <c r="AG2132" s="3"/>
    </row>
    <row r="2133" spans="1:33" x14ac:dyDescent="0.3">
      <c r="A2133" s="8"/>
      <c r="B2133" s="8"/>
      <c r="C2133" s="9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1"/>
      <c r="AE2133" s="11"/>
      <c r="AF2133" s="11"/>
      <c r="AG2133" s="3"/>
    </row>
    <row r="2134" spans="1:33" x14ac:dyDescent="0.3">
      <c r="A2134" s="8"/>
      <c r="B2134" s="8"/>
      <c r="C2134" s="12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1"/>
      <c r="AE2134" s="11"/>
      <c r="AF2134" s="11"/>
      <c r="AG2134" s="3"/>
    </row>
    <row r="2135" spans="1:33" x14ac:dyDescent="0.3">
      <c r="A2135" s="8"/>
      <c r="B2135" s="8"/>
      <c r="C2135" s="13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5"/>
      <c r="AE2135" s="11"/>
      <c r="AF2135" s="11"/>
      <c r="AG2135" s="3"/>
    </row>
    <row r="2136" spans="1:33" s="3" customFormat="1" ht="15.75" x14ac:dyDescent="0.25">
      <c r="A2136" s="8"/>
      <c r="B2136" s="8"/>
      <c r="C2136" s="9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1"/>
      <c r="AE2136" s="11"/>
      <c r="AF2136" s="11"/>
    </row>
    <row r="2137" spans="1:33" s="3" customFormat="1" ht="35.25" customHeight="1" x14ac:dyDescent="0.25">
      <c r="A2137" s="8"/>
      <c r="B2137" s="8"/>
      <c r="C2137" s="12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1"/>
      <c r="AE2137" s="11"/>
      <c r="AF2137" s="11"/>
    </row>
    <row r="2138" spans="1:33" s="3" customFormat="1" ht="35.25" customHeight="1" x14ac:dyDescent="0.25">
      <c r="A2138" s="8"/>
      <c r="B2138" s="8"/>
      <c r="C2138" s="12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1"/>
      <c r="AE2138" s="11"/>
      <c r="AF2138" s="11"/>
    </row>
    <row r="2139" spans="1:33" s="3" customFormat="1" ht="36.75" customHeight="1" x14ac:dyDescent="0.25">
      <c r="A2139" s="8"/>
      <c r="B2139" s="8"/>
      <c r="C2139" s="12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1"/>
      <c r="AE2139" s="11"/>
      <c r="AF2139" s="11"/>
    </row>
    <row r="2140" spans="1:33" s="3" customFormat="1" ht="15.75" x14ac:dyDescent="0.25">
      <c r="A2140" s="8"/>
      <c r="B2140" s="8"/>
      <c r="C2140" s="12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1"/>
      <c r="AE2140" s="11"/>
      <c r="AF2140" s="11"/>
    </row>
    <row r="2141" spans="1:33" s="3" customFormat="1" ht="15.75" x14ac:dyDescent="0.25">
      <c r="A2141" s="8"/>
      <c r="B2141" s="8"/>
      <c r="C2141" s="9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7"/>
      <c r="AE2141" s="11"/>
      <c r="AF2141" s="11"/>
    </row>
    <row r="2142" spans="1:33" x14ac:dyDescent="0.3">
      <c r="A2142" s="8"/>
      <c r="B2142" s="8"/>
      <c r="C2142" s="9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1"/>
      <c r="AE2142" s="11"/>
      <c r="AF2142" s="11"/>
      <c r="AG2142" s="3"/>
    </row>
    <row r="2143" spans="1:33" x14ac:dyDescent="0.3">
      <c r="A2143" s="8"/>
      <c r="B2143" s="8"/>
      <c r="C2143" s="9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1"/>
      <c r="AE2143" s="11"/>
      <c r="AF2143" s="11"/>
      <c r="AG2143" s="3"/>
    </row>
    <row r="2144" spans="1:33" x14ac:dyDescent="0.3">
      <c r="A2144" s="8"/>
      <c r="B2144" s="8"/>
      <c r="C2144" s="9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1"/>
      <c r="AE2144" s="11"/>
      <c r="AF2144" s="11"/>
      <c r="AG2144" s="3"/>
    </row>
    <row r="2145" spans="1:33" x14ac:dyDescent="0.3">
      <c r="A2145" s="8"/>
      <c r="B2145" s="8"/>
      <c r="C2145" s="9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1"/>
      <c r="AE2145" s="11"/>
      <c r="AF2145" s="11"/>
      <c r="AG2145" s="3"/>
    </row>
    <row r="2146" spans="1:33" ht="21.6" customHeight="1" x14ac:dyDescent="0.3">
      <c r="A2146" s="8"/>
      <c r="B2146" s="8"/>
      <c r="C2146" s="9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1"/>
      <c r="AE2146" s="11"/>
      <c r="AF2146" s="11"/>
      <c r="AG2146" s="3"/>
    </row>
    <row r="2147" spans="1:33" x14ac:dyDescent="0.3">
      <c r="A2147" s="8"/>
      <c r="B2147" s="8"/>
      <c r="C2147" s="9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1"/>
      <c r="AE2147" s="11"/>
      <c r="AF2147" s="11"/>
      <c r="AG2147" s="3"/>
    </row>
    <row r="2148" spans="1:33" x14ac:dyDescent="0.3">
      <c r="A2148" s="8"/>
      <c r="B2148" s="8"/>
      <c r="C2148" s="9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1"/>
      <c r="AE2148" s="11"/>
      <c r="AF2148" s="11"/>
      <c r="AG2148" s="3"/>
    </row>
    <row r="2149" spans="1:33" x14ac:dyDescent="0.3">
      <c r="A2149" s="8"/>
      <c r="B2149" s="8"/>
      <c r="C2149" s="12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1"/>
      <c r="AE2149" s="11"/>
      <c r="AF2149" s="11"/>
      <c r="AG2149" s="3"/>
    </row>
    <row r="2150" spans="1:33" x14ac:dyDescent="0.3">
      <c r="A2150" s="8"/>
      <c r="B2150" s="8"/>
      <c r="C2150" s="13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5"/>
      <c r="AE2150" s="11"/>
      <c r="AF2150" s="11"/>
      <c r="AG2150" s="3"/>
    </row>
    <row r="2151" spans="1:33" s="3" customFormat="1" ht="15.75" x14ac:dyDescent="0.25">
      <c r="A2151" s="8"/>
      <c r="B2151" s="8"/>
      <c r="C2151" s="9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1"/>
      <c r="AE2151" s="11"/>
      <c r="AF2151" s="11"/>
    </row>
    <row r="2152" spans="1:33" s="3" customFormat="1" ht="35.25" customHeight="1" x14ac:dyDescent="0.25">
      <c r="A2152" s="8"/>
      <c r="B2152" s="8"/>
      <c r="C2152" s="12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1"/>
      <c r="AE2152" s="11"/>
      <c r="AF2152" s="11"/>
    </row>
    <row r="2153" spans="1:33" s="3" customFormat="1" ht="35.25" customHeight="1" x14ac:dyDescent="0.25">
      <c r="A2153" s="8"/>
      <c r="B2153" s="8"/>
      <c r="C2153" s="12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1"/>
      <c r="AE2153" s="11"/>
      <c r="AF2153" s="11"/>
    </row>
    <row r="2154" spans="1:33" s="3" customFormat="1" ht="36.75" customHeight="1" x14ac:dyDescent="0.25">
      <c r="A2154" s="8"/>
      <c r="B2154" s="8"/>
      <c r="C2154" s="12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1"/>
      <c r="AE2154" s="11"/>
      <c r="AF2154" s="11"/>
    </row>
    <row r="2155" spans="1:33" s="3" customFormat="1" ht="15.75" x14ac:dyDescent="0.25">
      <c r="A2155" s="8"/>
      <c r="B2155" s="8"/>
      <c r="C2155" s="12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1"/>
      <c r="AE2155" s="11"/>
      <c r="AF2155" s="11"/>
    </row>
    <row r="2156" spans="1:33" s="3" customFormat="1" ht="15.75" x14ac:dyDescent="0.25">
      <c r="A2156" s="8"/>
      <c r="B2156" s="8"/>
      <c r="C2156" s="9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7"/>
      <c r="AE2156" s="11"/>
      <c r="AF2156" s="11"/>
    </row>
    <row r="2157" spans="1:33" x14ac:dyDescent="0.3">
      <c r="A2157" s="8"/>
      <c r="B2157" s="8"/>
      <c r="C2157" s="9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1"/>
      <c r="AE2157" s="11"/>
      <c r="AF2157" s="11"/>
      <c r="AG2157" s="3"/>
    </row>
    <row r="2158" spans="1:33" x14ac:dyDescent="0.3">
      <c r="A2158" s="8"/>
      <c r="B2158" s="8"/>
      <c r="C2158" s="9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1"/>
      <c r="AE2158" s="11"/>
      <c r="AF2158" s="11"/>
      <c r="AG2158" s="3"/>
    </row>
    <row r="2159" spans="1:33" x14ac:dyDescent="0.3">
      <c r="A2159" s="8"/>
      <c r="B2159" s="8"/>
      <c r="C2159" s="9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1"/>
      <c r="AE2159" s="11"/>
      <c r="AF2159" s="11"/>
      <c r="AG2159" s="3"/>
    </row>
    <row r="2160" spans="1:33" x14ac:dyDescent="0.3">
      <c r="A2160" s="8"/>
      <c r="B2160" s="8"/>
      <c r="C2160" s="9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1"/>
      <c r="AE2160" s="11"/>
      <c r="AF2160" s="11"/>
      <c r="AG2160" s="3"/>
    </row>
    <row r="2161" spans="1:33" ht="21.6" customHeight="1" x14ac:dyDescent="0.3">
      <c r="A2161" s="8"/>
      <c r="B2161" s="8"/>
      <c r="C2161" s="9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1"/>
      <c r="AE2161" s="11"/>
      <c r="AF2161" s="11"/>
      <c r="AG2161" s="3"/>
    </row>
    <row r="2162" spans="1:33" x14ac:dyDescent="0.3">
      <c r="A2162" s="8"/>
      <c r="B2162" s="8"/>
      <c r="C2162" s="9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1"/>
      <c r="AE2162" s="11"/>
      <c r="AF2162" s="11"/>
      <c r="AG2162" s="3"/>
    </row>
    <row r="2163" spans="1:33" x14ac:dyDescent="0.3">
      <c r="A2163" s="8"/>
      <c r="B2163" s="8"/>
      <c r="C2163" s="9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1"/>
      <c r="AE2163" s="11"/>
      <c r="AF2163" s="11"/>
      <c r="AG2163" s="3"/>
    </row>
    <row r="2164" spans="1:33" x14ac:dyDescent="0.3">
      <c r="A2164" s="8"/>
      <c r="B2164" s="8"/>
      <c r="C2164" s="12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1"/>
      <c r="AE2164" s="11"/>
      <c r="AF2164" s="11"/>
      <c r="AG2164" s="3"/>
    </row>
    <row r="2165" spans="1:33" x14ac:dyDescent="0.3">
      <c r="A2165" s="8"/>
      <c r="B2165" s="8"/>
      <c r="C2165" s="13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5"/>
      <c r="AE2165" s="11"/>
      <c r="AF2165" s="11"/>
      <c r="AG2165" s="3"/>
    </row>
    <row r="2166" spans="1:33" s="3" customFormat="1" ht="15.75" x14ac:dyDescent="0.25">
      <c r="A2166" s="8"/>
      <c r="B2166" s="8"/>
      <c r="C2166" s="9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1"/>
      <c r="AE2166" s="11"/>
      <c r="AF2166" s="11"/>
    </row>
    <row r="2167" spans="1:33" s="3" customFormat="1" ht="35.25" customHeight="1" x14ac:dyDescent="0.25">
      <c r="A2167" s="8"/>
      <c r="B2167" s="8"/>
      <c r="C2167" s="12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1"/>
      <c r="AE2167" s="11"/>
      <c r="AF2167" s="11"/>
    </row>
    <row r="2168" spans="1:33" s="3" customFormat="1" ht="35.25" customHeight="1" x14ac:dyDescent="0.25">
      <c r="A2168" s="8"/>
      <c r="B2168" s="8"/>
      <c r="C2168" s="12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1"/>
      <c r="AE2168" s="11"/>
      <c r="AF2168" s="11"/>
    </row>
    <row r="2169" spans="1:33" s="3" customFormat="1" ht="36.75" customHeight="1" x14ac:dyDescent="0.25">
      <c r="A2169" s="8"/>
      <c r="B2169" s="8"/>
      <c r="C2169" s="12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1"/>
      <c r="AE2169" s="11"/>
      <c r="AF2169" s="11"/>
    </row>
    <row r="2170" spans="1:33" s="3" customFormat="1" ht="15.75" x14ac:dyDescent="0.25">
      <c r="A2170" s="8"/>
      <c r="B2170" s="8"/>
      <c r="C2170" s="12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1"/>
      <c r="AE2170" s="11"/>
      <c r="AF2170" s="11"/>
    </row>
    <row r="2171" spans="1:33" s="3" customFormat="1" ht="15.75" x14ac:dyDescent="0.25">
      <c r="A2171" s="8"/>
      <c r="B2171" s="8"/>
      <c r="C2171" s="9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7"/>
      <c r="AE2171" s="11"/>
      <c r="AF2171" s="11"/>
    </row>
    <row r="2172" spans="1:33" x14ac:dyDescent="0.3">
      <c r="A2172" s="8"/>
      <c r="B2172" s="8"/>
      <c r="C2172" s="9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1"/>
      <c r="AE2172" s="11"/>
      <c r="AF2172" s="11"/>
      <c r="AG2172" s="3"/>
    </row>
    <row r="2173" spans="1:33" x14ac:dyDescent="0.3">
      <c r="A2173" s="8"/>
      <c r="B2173" s="8"/>
      <c r="C2173" s="9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1"/>
      <c r="AE2173" s="11"/>
      <c r="AF2173" s="11"/>
      <c r="AG2173" s="3"/>
    </row>
    <row r="2174" spans="1:33" x14ac:dyDescent="0.3">
      <c r="A2174" s="8"/>
      <c r="B2174" s="8"/>
      <c r="C2174" s="9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1"/>
      <c r="AE2174" s="11"/>
      <c r="AF2174" s="11"/>
      <c r="AG2174" s="3"/>
    </row>
    <row r="2175" spans="1:33" x14ac:dyDescent="0.3">
      <c r="A2175" s="8"/>
      <c r="B2175" s="8"/>
      <c r="C2175" s="9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1"/>
      <c r="AE2175" s="11"/>
      <c r="AF2175" s="11"/>
      <c r="AG2175" s="3"/>
    </row>
    <row r="2176" spans="1:33" ht="21.6" customHeight="1" x14ac:dyDescent="0.3">
      <c r="A2176" s="8"/>
      <c r="B2176" s="8"/>
      <c r="C2176" s="9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1"/>
      <c r="AE2176" s="11"/>
      <c r="AF2176" s="11"/>
      <c r="AG2176" s="3"/>
    </row>
    <row r="2177" spans="1:33" x14ac:dyDescent="0.3">
      <c r="A2177" s="8"/>
      <c r="B2177" s="8"/>
      <c r="C2177" s="9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1"/>
      <c r="AE2177" s="11"/>
      <c r="AF2177" s="11"/>
      <c r="AG2177" s="3"/>
    </row>
    <row r="2178" spans="1:33" x14ac:dyDescent="0.3">
      <c r="A2178" s="8"/>
      <c r="B2178" s="8"/>
      <c r="C2178" s="9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1"/>
      <c r="AE2178" s="11"/>
      <c r="AF2178" s="11"/>
      <c r="AG2178" s="3"/>
    </row>
    <row r="2179" spans="1:33" x14ac:dyDescent="0.3">
      <c r="A2179" s="8"/>
      <c r="B2179" s="8"/>
      <c r="C2179" s="12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1"/>
      <c r="AE2179" s="11"/>
      <c r="AF2179" s="11"/>
      <c r="AG2179" s="3"/>
    </row>
    <row r="2180" spans="1:33" x14ac:dyDescent="0.3">
      <c r="A2180" s="8"/>
      <c r="B2180" s="8"/>
      <c r="C2180" s="13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5"/>
      <c r="AE2180" s="11"/>
      <c r="AF2180" s="11"/>
      <c r="AG2180" s="3"/>
    </row>
    <row r="2181" spans="1:33" s="3" customFormat="1" ht="15.75" x14ac:dyDescent="0.25">
      <c r="A2181" s="8"/>
      <c r="B2181" s="8"/>
      <c r="C2181" s="9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1"/>
      <c r="AE2181" s="11"/>
      <c r="AF2181" s="11"/>
    </row>
    <row r="2182" spans="1:33" s="3" customFormat="1" ht="35.25" customHeight="1" x14ac:dyDescent="0.25">
      <c r="A2182" s="8"/>
      <c r="B2182" s="8"/>
      <c r="C2182" s="12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1"/>
      <c r="AE2182" s="11"/>
      <c r="AF2182" s="11"/>
    </row>
    <row r="2183" spans="1:33" s="3" customFormat="1" ht="35.25" customHeight="1" x14ac:dyDescent="0.25">
      <c r="A2183" s="8"/>
      <c r="B2183" s="8"/>
      <c r="C2183" s="12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1"/>
      <c r="AE2183" s="11"/>
      <c r="AF2183" s="11"/>
    </row>
    <row r="2184" spans="1:33" s="3" customFormat="1" ht="36.75" customHeight="1" x14ac:dyDescent="0.25">
      <c r="A2184" s="8"/>
      <c r="B2184" s="8"/>
      <c r="C2184" s="12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1"/>
      <c r="AE2184" s="11"/>
      <c r="AF2184" s="11"/>
    </row>
    <row r="2185" spans="1:33" s="3" customFormat="1" ht="15.75" x14ac:dyDescent="0.25">
      <c r="A2185" s="8"/>
      <c r="B2185" s="8"/>
      <c r="C2185" s="12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1"/>
      <c r="AE2185" s="11"/>
      <c r="AF2185" s="11"/>
    </row>
    <row r="2186" spans="1:33" s="3" customFormat="1" ht="15.75" x14ac:dyDescent="0.25">
      <c r="A2186" s="8"/>
      <c r="B2186" s="8"/>
      <c r="C2186" s="9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7"/>
      <c r="AE2186" s="11"/>
      <c r="AF2186" s="11"/>
    </row>
    <row r="2187" spans="1:33" x14ac:dyDescent="0.3">
      <c r="A2187" s="8"/>
      <c r="B2187" s="8"/>
      <c r="C2187" s="9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1"/>
      <c r="AE2187" s="11"/>
      <c r="AF2187" s="11"/>
      <c r="AG2187" s="3"/>
    </row>
    <row r="2188" spans="1:33" x14ac:dyDescent="0.3">
      <c r="A2188" s="8"/>
      <c r="B2188" s="8"/>
      <c r="C2188" s="9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1"/>
      <c r="AE2188" s="11"/>
      <c r="AF2188" s="11"/>
      <c r="AG2188" s="3"/>
    </row>
    <row r="2189" spans="1:33" x14ac:dyDescent="0.3">
      <c r="A2189" s="8"/>
      <c r="B2189" s="8"/>
      <c r="C2189" s="9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1"/>
      <c r="AE2189" s="11"/>
      <c r="AF2189" s="11"/>
      <c r="AG2189" s="3"/>
    </row>
    <row r="2190" spans="1:33" x14ac:dyDescent="0.3">
      <c r="A2190" s="8"/>
      <c r="B2190" s="8"/>
      <c r="C2190" s="9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1"/>
      <c r="AE2190" s="11"/>
      <c r="AF2190" s="11"/>
      <c r="AG2190" s="3"/>
    </row>
    <row r="2191" spans="1:33" ht="21.6" customHeight="1" x14ac:dyDescent="0.3">
      <c r="A2191" s="8"/>
      <c r="B2191" s="8"/>
      <c r="C2191" s="9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1"/>
      <c r="AE2191" s="11"/>
      <c r="AF2191" s="11"/>
      <c r="AG2191" s="3"/>
    </row>
    <row r="2192" spans="1:33" x14ac:dyDescent="0.3">
      <c r="A2192" s="8"/>
      <c r="B2192" s="8"/>
      <c r="C2192" s="9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1"/>
      <c r="AE2192" s="11"/>
      <c r="AF2192" s="11"/>
      <c r="AG2192" s="3"/>
    </row>
    <row r="2193" spans="1:33" x14ac:dyDescent="0.3">
      <c r="A2193" s="8"/>
      <c r="B2193" s="8"/>
      <c r="C2193" s="9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1"/>
      <c r="AE2193" s="11"/>
      <c r="AF2193" s="11"/>
      <c r="AG2193" s="3"/>
    </row>
    <row r="2194" spans="1:33" x14ac:dyDescent="0.3">
      <c r="A2194" s="8"/>
      <c r="B2194" s="8"/>
      <c r="C2194" s="12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1"/>
      <c r="AE2194" s="11"/>
      <c r="AF2194" s="11"/>
      <c r="AG2194" s="3"/>
    </row>
    <row r="2195" spans="1:33" x14ac:dyDescent="0.3">
      <c r="A2195" s="8"/>
      <c r="B2195" s="8"/>
      <c r="C2195" s="13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5"/>
      <c r="AE2195" s="11"/>
      <c r="AF2195" s="11"/>
      <c r="AG2195" s="3"/>
    </row>
    <row r="2196" spans="1:33" s="3" customFormat="1" ht="15.75" x14ac:dyDescent="0.25">
      <c r="A2196" s="8"/>
      <c r="B2196" s="8"/>
      <c r="C2196" s="9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1"/>
      <c r="AE2196" s="11"/>
      <c r="AF2196" s="11"/>
    </row>
    <row r="2197" spans="1:33" s="3" customFormat="1" ht="35.25" customHeight="1" x14ac:dyDescent="0.25">
      <c r="A2197" s="8"/>
      <c r="B2197" s="8"/>
      <c r="C2197" s="12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1"/>
      <c r="AE2197" s="11"/>
      <c r="AF2197" s="11"/>
    </row>
    <row r="2198" spans="1:33" s="3" customFormat="1" ht="35.25" customHeight="1" x14ac:dyDescent="0.25">
      <c r="A2198" s="8"/>
      <c r="B2198" s="8"/>
      <c r="C2198" s="12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1"/>
      <c r="AE2198" s="11"/>
      <c r="AF2198" s="11"/>
    </row>
    <row r="2199" spans="1:33" s="3" customFormat="1" ht="36.75" customHeight="1" x14ac:dyDescent="0.25">
      <c r="A2199" s="8"/>
      <c r="B2199" s="8"/>
      <c r="C2199" s="12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1"/>
      <c r="AE2199" s="11"/>
      <c r="AF2199" s="11"/>
    </row>
    <row r="2200" spans="1:33" s="3" customFormat="1" ht="15.75" x14ac:dyDescent="0.25">
      <c r="A2200" s="8"/>
      <c r="B2200" s="8"/>
      <c r="C2200" s="12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1"/>
      <c r="AE2200" s="11"/>
      <c r="AF2200" s="11"/>
    </row>
    <row r="2201" spans="1:33" s="3" customFormat="1" ht="15.75" x14ac:dyDescent="0.25">
      <c r="A2201" s="8"/>
      <c r="B2201" s="8"/>
      <c r="C2201" s="9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7"/>
      <c r="AE2201" s="11"/>
      <c r="AF2201" s="11"/>
    </row>
    <row r="2202" spans="1:33" x14ac:dyDescent="0.3">
      <c r="A2202" s="8"/>
      <c r="B2202" s="8"/>
      <c r="C2202" s="9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1"/>
      <c r="AE2202" s="11"/>
      <c r="AF2202" s="11"/>
      <c r="AG2202" s="3"/>
    </row>
    <row r="2203" spans="1:33" x14ac:dyDescent="0.3">
      <c r="A2203" s="8"/>
      <c r="B2203" s="8"/>
      <c r="C2203" s="9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1"/>
      <c r="AE2203" s="11"/>
      <c r="AF2203" s="11"/>
      <c r="AG2203" s="3"/>
    </row>
    <row r="2204" spans="1:33" x14ac:dyDescent="0.3">
      <c r="A2204" s="8"/>
      <c r="B2204" s="8"/>
      <c r="C2204" s="9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1"/>
      <c r="AE2204" s="11"/>
      <c r="AF2204" s="11"/>
      <c r="AG2204" s="3"/>
    </row>
    <row r="2205" spans="1:33" x14ac:dyDescent="0.3">
      <c r="A2205" s="8"/>
      <c r="B2205" s="8"/>
      <c r="C2205" s="9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1"/>
      <c r="AE2205" s="11"/>
      <c r="AF2205" s="11"/>
      <c r="AG2205" s="3"/>
    </row>
    <row r="2206" spans="1:33" ht="21.6" customHeight="1" x14ac:dyDescent="0.3">
      <c r="A2206" s="8"/>
      <c r="B2206" s="8"/>
      <c r="C2206" s="9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1"/>
      <c r="AE2206" s="11"/>
      <c r="AF2206" s="11"/>
      <c r="AG2206" s="3"/>
    </row>
    <row r="2207" spans="1:33" x14ac:dyDescent="0.3">
      <c r="A2207" s="8"/>
      <c r="B2207" s="8"/>
      <c r="C2207" s="9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1"/>
      <c r="AE2207" s="11"/>
      <c r="AF2207" s="11"/>
      <c r="AG2207" s="3"/>
    </row>
    <row r="2208" spans="1:33" x14ac:dyDescent="0.3">
      <c r="A2208" s="8"/>
      <c r="B2208" s="8"/>
      <c r="C2208" s="9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1"/>
      <c r="AE2208" s="11"/>
      <c r="AF2208" s="11"/>
      <c r="AG2208" s="3"/>
    </row>
    <row r="2209" spans="1:33" x14ac:dyDescent="0.3">
      <c r="A2209" s="8"/>
      <c r="B2209" s="8"/>
      <c r="C2209" s="12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1"/>
      <c r="AE2209" s="11"/>
      <c r="AF2209" s="11"/>
      <c r="AG2209" s="3"/>
    </row>
    <row r="2210" spans="1:33" x14ac:dyDescent="0.3">
      <c r="A2210" s="8"/>
      <c r="B2210" s="8"/>
      <c r="C2210" s="13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5"/>
      <c r="AE2210" s="11"/>
      <c r="AF2210" s="11"/>
      <c r="AG2210" s="3"/>
    </row>
    <row r="2211" spans="1:33" s="3" customFormat="1" ht="15.75" x14ac:dyDescent="0.25">
      <c r="A2211" s="8"/>
      <c r="B2211" s="8"/>
      <c r="C2211" s="9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1"/>
      <c r="AE2211" s="11"/>
      <c r="AF2211" s="11"/>
    </row>
    <row r="2212" spans="1:33" s="3" customFormat="1" ht="35.25" customHeight="1" x14ac:dyDescent="0.25">
      <c r="A2212" s="8"/>
      <c r="B2212" s="8"/>
      <c r="C2212" s="12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1"/>
      <c r="AE2212" s="11"/>
      <c r="AF2212" s="11"/>
    </row>
    <row r="2213" spans="1:33" s="3" customFormat="1" ht="35.25" customHeight="1" x14ac:dyDescent="0.25">
      <c r="A2213" s="8"/>
      <c r="B2213" s="8"/>
      <c r="C2213" s="12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1"/>
      <c r="AE2213" s="11"/>
      <c r="AF2213" s="11"/>
    </row>
    <row r="2214" spans="1:33" s="3" customFormat="1" ht="36.75" customHeight="1" x14ac:dyDescent="0.25">
      <c r="A2214" s="8"/>
      <c r="B2214" s="8"/>
      <c r="C2214" s="12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1"/>
      <c r="AE2214" s="11"/>
      <c r="AF2214" s="11"/>
    </row>
    <row r="2215" spans="1:33" s="3" customFormat="1" ht="15.75" x14ac:dyDescent="0.25">
      <c r="A2215" s="8"/>
      <c r="B2215" s="8"/>
      <c r="C2215" s="12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1"/>
      <c r="AE2215" s="11"/>
      <c r="AF2215" s="11"/>
    </row>
    <row r="2216" spans="1:33" s="3" customFormat="1" ht="15.75" x14ac:dyDescent="0.25">
      <c r="A2216" s="8"/>
      <c r="B2216" s="8"/>
      <c r="C2216" s="9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7"/>
      <c r="AE2216" s="11"/>
      <c r="AF2216" s="11"/>
    </row>
    <row r="2217" spans="1:33" x14ac:dyDescent="0.3">
      <c r="A2217" s="8"/>
      <c r="B2217" s="8"/>
      <c r="C2217" s="9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1"/>
      <c r="AE2217" s="11"/>
      <c r="AF2217" s="11"/>
      <c r="AG2217" s="3"/>
    </row>
    <row r="2218" spans="1:33" x14ac:dyDescent="0.3">
      <c r="A2218" s="8"/>
      <c r="B2218" s="8"/>
      <c r="C2218" s="9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1"/>
      <c r="AE2218" s="11"/>
      <c r="AF2218" s="11"/>
      <c r="AG2218" s="3"/>
    </row>
    <row r="2219" spans="1:33" x14ac:dyDescent="0.3">
      <c r="A2219" s="8"/>
      <c r="B2219" s="8"/>
      <c r="C2219" s="9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1"/>
      <c r="AE2219" s="11"/>
      <c r="AF2219" s="11"/>
      <c r="AG2219" s="3"/>
    </row>
    <row r="2220" spans="1:33" x14ac:dyDescent="0.3">
      <c r="A2220" s="8"/>
      <c r="B2220" s="8"/>
      <c r="C2220" s="9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1"/>
      <c r="AE2220" s="11"/>
      <c r="AF2220" s="11"/>
      <c r="AG2220" s="3"/>
    </row>
    <row r="2221" spans="1:33" ht="21.6" customHeight="1" x14ac:dyDescent="0.3">
      <c r="A2221" s="8"/>
      <c r="B2221" s="8"/>
      <c r="C2221" s="9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1"/>
      <c r="AE2221" s="11"/>
      <c r="AF2221" s="11"/>
      <c r="AG2221" s="3"/>
    </row>
    <row r="2222" spans="1:33" x14ac:dyDescent="0.3">
      <c r="A2222" s="8"/>
      <c r="B2222" s="8"/>
      <c r="C2222" s="9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1"/>
      <c r="AE2222" s="11"/>
      <c r="AF2222" s="11"/>
      <c r="AG2222" s="3"/>
    </row>
    <row r="2223" spans="1:33" x14ac:dyDescent="0.3">
      <c r="A2223" s="8"/>
      <c r="B2223" s="8"/>
      <c r="C2223" s="9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1"/>
      <c r="AE2223" s="11"/>
      <c r="AF2223" s="11"/>
      <c r="AG2223" s="3"/>
    </row>
    <row r="2224" spans="1:33" x14ac:dyDescent="0.3">
      <c r="A2224" s="8"/>
      <c r="B2224" s="8"/>
      <c r="C2224" s="12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1"/>
      <c r="AE2224" s="11"/>
      <c r="AF2224" s="11"/>
      <c r="AG2224" s="3"/>
    </row>
    <row r="2225" spans="1:33" x14ac:dyDescent="0.3">
      <c r="A2225" s="8"/>
      <c r="B2225" s="8"/>
      <c r="C2225" s="13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5"/>
      <c r="AE2225" s="11"/>
      <c r="AF2225" s="11"/>
      <c r="AG2225" s="3"/>
    </row>
    <row r="2226" spans="1:33" s="3" customFormat="1" ht="15.75" x14ac:dyDescent="0.25">
      <c r="A2226" s="8"/>
      <c r="B2226" s="8"/>
      <c r="C2226" s="9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1"/>
      <c r="AE2226" s="11"/>
      <c r="AF2226" s="11"/>
    </row>
    <row r="2227" spans="1:33" s="3" customFormat="1" ht="35.25" customHeight="1" x14ac:dyDescent="0.25">
      <c r="A2227" s="8"/>
      <c r="B2227" s="8"/>
      <c r="C2227" s="12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1"/>
      <c r="AE2227" s="11"/>
      <c r="AF2227" s="11"/>
    </row>
    <row r="2228" spans="1:33" s="3" customFormat="1" ht="35.25" customHeight="1" x14ac:dyDescent="0.25">
      <c r="A2228" s="8"/>
      <c r="B2228" s="8"/>
      <c r="C2228" s="12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1"/>
      <c r="AE2228" s="11"/>
      <c r="AF2228" s="11"/>
    </row>
    <row r="2229" spans="1:33" s="3" customFormat="1" ht="36.75" customHeight="1" x14ac:dyDescent="0.25">
      <c r="A2229" s="8"/>
      <c r="B2229" s="8"/>
      <c r="C2229" s="12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1"/>
      <c r="AE2229" s="11"/>
      <c r="AF2229" s="11"/>
    </row>
    <row r="2230" spans="1:33" s="3" customFormat="1" ht="15.75" x14ac:dyDescent="0.25">
      <c r="A2230" s="8"/>
      <c r="B2230" s="8"/>
      <c r="C2230" s="12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1"/>
      <c r="AE2230" s="11"/>
      <c r="AF2230" s="11"/>
    </row>
    <row r="2231" spans="1:33" s="3" customFormat="1" ht="15.75" x14ac:dyDescent="0.25">
      <c r="A2231" s="8"/>
      <c r="B2231" s="8"/>
      <c r="C2231" s="9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7"/>
      <c r="AE2231" s="11"/>
      <c r="AF2231" s="11"/>
    </row>
    <row r="2232" spans="1:33" x14ac:dyDescent="0.3">
      <c r="A2232" s="8"/>
      <c r="B2232" s="8"/>
      <c r="C2232" s="9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1"/>
      <c r="AE2232" s="11"/>
      <c r="AF2232" s="11"/>
      <c r="AG2232" s="3"/>
    </row>
    <row r="2233" spans="1:33" x14ac:dyDescent="0.3">
      <c r="A2233" s="8"/>
      <c r="B2233" s="8"/>
      <c r="C2233" s="9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1"/>
      <c r="AE2233" s="11"/>
      <c r="AF2233" s="11"/>
      <c r="AG2233" s="3"/>
    </row>
    <row r="2234" spans="1:33" x14ac:dyDescent="0.3">
      <c r="A2234" s="8"/>
      <c r="B2234" s="8"/>
      <c r="C2234" s="9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1"/>
      <c r="AE2234" s="11"/>
      <c r="AF2234" s="11"/>
      <c r="AG2234" s="3"/>
    </row>
    <row r="2235" spans="1:33" x14ac:dyDescent="0.3">
      <c r="A2235" s="8"/>
      <c r="B2235" s="8"/>
      <c r="C2235" s="9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1"/>
      <c r="AE2235" s="11"/>
      <c r="AF2235" s="11"/>
      <c r="AG2235" s="3"/>
    </row>
    <row r="2236" spans="1:33" ht="21.6" customHeight="1" x14ac:dyDescent="0.3">
      <c r="A2236" s="8"/>
      <c r="B2236" s="8"/>
      <c r="C2236" s="9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1"/>
      <c r="AE2236" s="11"/>
      <c r="AF2236" s="11"/>
      <c r="AG2236" s="3"/>
    </row>
    <row r="2237" spans="1:33" x14ac:dyDescent="0.3">
      <c r="A2237" s="8"/>
      <c r="B2237" s="8"/>
      <c r="C2237" s="9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1"/>
      <c r="AE2237" s="11"/>
      <c r="AF2237" s="11"/>
      <c r="AG2237" s="3"/>
    </row>
    <row r="2238" spans="1:33" x14ac:dyDescent="0.3">
      <c r="A2238" s="8"/>
      <c r="B2238" s="8"/>
      <c r="C2238" s="9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1"/>
      <c r="AE2238" s="11"/>
      <c r="AF2238" s="11"/>
      <c r="AG2238" s="3"/>
    </row>
    <row r="2239" spans="1:33" x14ac:dyDescent="0.3">
      <c r="A2239" s="8"/>
      <c r="B2239" s="8"/>
      <c r="C2239" s="12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1"/>
      <c r="AE2239" s="11"/>
      <c r="AF2239" s="11"/>
      <c r="AG2239" s="3"/>
    </row>
    <row r="2240" spans="1:33" s="16" customFormat="1" x14ac:dyDescent="0.3">
      <c r="A2240" s="8"/>
      <c r="B2240" s="8"/>
      <c r="C2240" s="13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5"/>
      <c r="AE2240" s="11"/>
      <c r="AF2240" s="11"/>
      <c r="AG2240" s="3"/>
    </row>
    <row r="2241" spans="1:33" s="3" customFormat="1" ht="15.75" x14ac:dyDescent="0.25">
      <c r="A2241" s="8"/>
      <c r="B2241" s="8"/>
      <c r="C2241" s="9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1"/>
      <c r="AE2241" s="11"/>
      <c r="AF2241" s="11"/>
    </row>
    <row r="2242" spans="1:33" s="3" customFormat="1" ht="35.25" customHeight="1" x14ac:dyDescent="0.25">
      <c r="A2242" s="8"/>
      <c r="B2242" s="8"/>
      <c r="C2242" s="12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1"/>
      <c r="AE2242" s="11"/>
      <c r="AF2242" s="11"/>
    </row>
    <row r="2243" spans="1:33" s="3" customFormat="1" ht="35.25" customHeight="1" x14ac:dyDescent="0.25">
      <c r="A2243" s="8"/>
      <c r="B2243" s="8"/>
      <c r="C2243" s="12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1"/>
      <c r="AE2243" s="11"/>
      <c r="AF2243" s="11"/>
    </row>
    <row r="2244" spans="1:33" s="3" customFormat="1" ht="36.75" customHeight="1" x14ac:dyDescent="0.25">
      <c r="A2244" s="8"/>
      <c r="B2244" s="8"/>
      <c r="C2244" s="12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1"/>
      <c r="AE2244" s="11"/>
      <c r="AF2244" s="11"/>
    </row>
    <row r="2245" spans="1:33" s="3" customFormat="1" ht="15.75" x14ac:dyDescent="0.25">
      <c r="A2245" s="8"/>
      <c r="B2245" s="8"/>
      <c r="C2245" s="12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1"/>
      <c r="AE2245" s="11"/>
      <c r="AF2245" s="11"/>
    </row>
    <row r="2246" spans="1:33" s="3" customFormat="1" ht="15.75" x14ac:dyDescent="0.25">
      <c r="A2246" s="8"/>
      <c r="B2246" s="8"/>
      <c r="C2246" s="9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7"/>
      <c r="AE2246" s="11"/>
      <c r="AF2246" s="11"/>
    </row>
    <row r="2247" spans="1:33" x14ac:dyDescent="0.3">
      <c r="A2247" s="8"/>
      <c r="B2247" s="8"/>
      <c r="C2247" s="9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1"/>
      <c r="AE2247" s="11"/>
      <c r="AF2247" s="11"/>
      <c r="AG2247" s="3"/>
    </row>
    <row r="2248" spans="1:33" x14ac:dyDescent="0.3">
      <c r="A2248" s="8"/>
      <c r="B2248" s="8"/>
      <c r="C2248" s="9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1"/>
      <c r="AE2248" s="11"/>
      <c r="AF2248" s="11"/>
      <c r="AG2248" s="3"/>
    </row>
    <row r="2249" spans="1:33" x14ac:dyDescent="0.3">
      <c r="A2249" s="8"/>
      <c r="B2249" s="8"/>
      <c r="C2249" s="9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1"/>
      <c r="AE2249" s="11"/>
      <c r="AF2249" s="11"/>
      <c r="AG2249" s="3"/>
    </row>
    <row r="2250" spans="1:33" x14ac:dyDescent="0.3">
      <c r="A2250" s="8"/>
      <c r="B2250" s="8"/>
      <c r="C2250" s="9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1"/>
      <c r="AE2250" s="11"/>
      <c r="AF2250" s="11"/>
      <c r="AG2250" s="3"/>
    </row>
    <row r="2251" spans="1:33" ht="21.6" customHeight="1" x14ac:dyDescent="0.3">
      <c r="A2251" s="8"/>
      <c r="B2251" s="8"/>
      <c r="C2251" s="9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1"/>
      <c r="AE2251" s="11"/>
      <c r="AF2251" s="11"/>
      <c r="AG2251" s="3"/>
    </row>
    <row r="2252" spans="1:33" x14ac:dyDescent="0.3">
      <c r="A2252" s="8"/>
      <c r="B2252" s="8"/>
      <c r="C2252" s="9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1"/>
      <c r="AE2252" s="11"/>
      <c r="AF2252" s="11"/>
      <c r="AG2252" s="3"/>
    </row>
    <row r="2253" spans="1:33" x14ac:dyDescent="0.3">
      <c r="A2253" s="8"/>
      <c r="B2253" s="8"/>
      <c r="C2253" s="9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1"/>
      <c r="AE2253" s="11"/>
      <c r="AF2253" s="11"/>
      <c r="AG2253" s="3"/>
    </row>
    <row r="2254" spans="1:33" x14ac:dyDescent="0.3">
      <c r="A2254" s="8"/>
      <c r="B2254" s="8"/>
      <c r="C2254" s="12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1"/>
      <c r="AE2254" s="11"/>
      <c r="AF2254" s="11"/>
      <c r="AG2254" s="3"/>
    </row>
    <row r="2255" spans="1:33" s="16" customFormat="1" x14ac:dyDescent="0.3">
      <c r="A2255" s="8"/>
      <c r="B2255" s="8"/>
      <c r="C2255" s="13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5"/>
      <c r="AE2255" s="11"/>
      <c r="AF2255" s="11"/>
      <c r="AG2255" s="3"/>
    </row>
    <row r="2256" spans="1:33" s="3" customFormat="1" ht="15.75" x14ac:dyDescent="0.25">
      <c r="A2256" s="8"/>
      <c r="B2256" s="8"/>
      <c r="C2256" s="9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1"/>
      <c r="AE2256" s="11"/>
      <c r="AF2256" s="11"/>
    </row>
    <row r="2257" spans="1:33" s="3" customFormat="1" ht="35.25" customHeight="1" x14ac:dyDescent="0.25">
      <c r="A2257" s="8"/>
      <c r="B2257" s="8"/>
      <c r="C2257" s="12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1"/>
      <c r="AE2257" s="11"/>
      <c r="AF2257" s="11"/>
    </row>
    <row r="2258" spans="1:33" s="3" customFormat="1" ht="35.25" customHeight="1" x14ac:dyDescent="0.25">
      <c r="A2258" s="8"/>
      <c r="B2258" s="8"/>
      <c r="C2258" s="12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1"/>
      <c r="AE2258" s="11"/>
      <c r="AF2258" s="11"/>
    </row>
    <row r="2259" spans="1:33" s="3" customFormat="1" ht="36.75" customHeight="1" x14ac:dyDescent="0.25">
      <c r="A2259" s="8"/>
      <c r="B2259" s="8"/>
      <c r="C2259" s="12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1"/>
      <c r="AE2259" s="11"/>
      <c r="AF2259" s="11"/>
    </row>
    <row r="2260" spans="1:33" s="3" customFormat="1" ht="15.75" x14ac:dyDescent="0.25">
      <c r="A2260" s="8"/>
      <c r="B2260" s="8"/>
      <c r="C2260" s="12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1"/>
      <c r="AE2260" s="11"/>
      <c r="AF2260" s="11"/>
    </row>
    <row r="2261" spans="1:33" s="3" customFormat="1" ht="15.75" x14ac:dyDescent="0.25">
      <c r="A2261" s="8"/>
      <c r="B2261" s="8"/>
      <c r="C2261" s="9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7"/>
      <c r="AE2261" s="11"/>
      <c r="AF2261" s="11"/>
    </row>
    <row r="2262" spans="1:33" x14ac:dyDescent="0.3">
      <c r="A2262" s="8"/>
      <c r="B2262" s="8"/>
      <c r="C2262" s="9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1"/>
      <c r="AE2262" s="11"/>
      <c r="AF2262" s="11"/>
      <c r="AG2262" s="3"/>
    </row>
    <row r="2263" spans="1:33" x14ac:dyDescent="0.3">
      <c r="A2263" s="8"/>
      <c r="B2263" s="8"/>
      <c r="C2263" s="9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1"/>
      <c r="AE2263" s="11"/>
      <c r="AF2263" s="11"/>
      <c r="AG2263" s="3"/>
    </row>
    <row r="2264" spans="1:33" x14ac:dyDescent="0.3">
      <c r="A2264" s="8"/>
      <c r="B2264" s="8"/>
      <c r="C2264" s="9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1"/>
      <c r="AE2264" s="11"/>
      <c r="AF2264" s="11"/>
      <c r="AG2264" s="3"/>
    </row>
    <row r="2265" spans="1:33" x14ac:dyDescent="0.3">
      <c r="A2265" s="8"/>
      <c r="B2265" s="8"/>
      <c r="C2265" s="9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1"/>
      <c r="AE2265" s="11"/>
      <c r="AF2265" s="11"/>
      <c r="AG2265" s="3"/>
    </row>
    <row r="2266" spans="1:33" ht="21.6" customHeight="1" x14ac:dyDescent="0.3">
      <c r="A2266" s="8"/>
      <c r="B2266" s="8"/>
      <c r="C2266" s="9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1"/>
      <c r="AE2266" s="11"/>
      <c r="AF2266" s="11"/>
      <c r="AG2266" s="3"/>
    </row>
    <row r="2267" spans="1:33" x14ac:dyDescent="0.3">
      <c r="A2267" s="8"/>
      <c r="B2267" s="8"/>
      <c r="C2267" s="9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1"/>
      <c r="AE2267" s="11"/>
      <c r="AF2267" s="11"/>
      <c r="AG2267" s="3"/>
    </row>
    <row r="2268" spans="1:33" x14ac:dyDescent="0.3">
      <c r="A2268" s="8"/>
      <c r="B2268" s="8"/>
      <c r="C2268" s="9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1"/>
      <c r="AE2268" s="11"/>
      <c r="AF2268" s="11"/>
      <c r="AG2268" s="3"/>
    </row>
    <row r="2269" spans="1:33" x14ac:dyDescent="0.3">
      <c r="A2269" s="8"/>
      <c r="B2269" s="8"/>
      <c r="C2269" s="12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1"/>
      <c r="AE2269" s="11"/>
      <c r="AF2269" s="11"/>
      <c r="AG2269" s="3"/>
    </row>
    <row r="2270" spans="1:33" x14ac:dyDescent="0.3">
      <c r="A2270" s="8"/>
      <c r="B2270" s="8"/>
      <c r="C2270" s="13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5"/>
      <c r="AE2270" s="11"/>
      <c r="AF2270" s="11"/>
      <c r="AG2270" s="3"/>
    </row>
    <row r="2271" spans="1:33" s="3" customFormat="1" ht="15.75" x14ac:dyDescent="0.25">
      <c r="A2271" s="8"/>
      <c r="B2271" s="8"/>
      <c r="C2271" s="9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1"/>
      <c r="AE2271" s="11"/>
      <c r="AF2271" s="11"/>
    </row>
    <row r="2272" spans="1:33" s="3" customFormat="1" ht="35.25" customHeight="1" x14ac:dyDescent="0.25">
      <c r="A2272" s="8"/>
      <c r="B2272" s="8"/>
      <c r="C2272" s="12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1"/>
      <c r="AE2272" s="11"/>
      <c r="AF2272" s="11"/>
    </row>
    <row r="2273" spans="1:33" s="3" customFormat="1" ht="35.25" customHeight="1" x14ac:dyDescent="0.25">
      <c r="A2273" s="8"/>
      <c r="B2273" s="8"/>
      <c r="C2273" s="12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1"/>
      <c r="AE2273" s="11"/>
      <c r="AF2273" s="11"/>
    </row>
    <row r="2274" spans="1:33" s="3" customFormat="1" ht="36.75" customHeight="1" x14ac:dyDescent="0.25">
      <c r="A2274" s="8"/>
      <c r="B2274" s="8"/>
      <c r="C2274" s="12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1"/>
      <c r="AE2274" s="11"/>
      <c r="AF2274" s="11"/>
    </row>
    <row r="2275" spans="1:33" s="3" customFormat="1" ht="15.75" x14ac:dyDescent="0.25">
      <c r="A2275" s="8"/>
      <c r="B2275" s="8"/>
      <c r="C2275" s="12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1"/>
      <c r="AE2275" s="11"/>
      <c r="AF2275" s="11"/>
    </row>
    <row r="2276" spans="1:33" s="3" customFormat="1" ht="15.75" x14ac:dyDescent="0.25">
      <c r="A2276" s="8"/>
      <c r="B2276" s="8"/>
      <c r="C2276" s="9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7"/>
      <c r="AE2276" s="11"/>
      <c r="AF2276" s="11"/>
    </row>
    <row r="2277" spans="1:33" x14ac:dyDescent="0.3">
      <c r="A2277" s="8"/>
      <c r="B2277" s="8"/>
      <c r="C2277" s="9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1"/>
      <c r="AE2277" s="11"/>
      <c r="AF2277" s="11"/>
      <c r="AG2277" s="3"/>
    </row>
    <row r="2278" spans="1:33" x14ac:dyDescent="0.3">
      <c r="A2278" s="8"/>
      <c r="B2278" s="8"/>
      <c r="C2278" s="9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1"/>
      <c r="AE2278" s="11"/>
      <c r="AF2278" s="11"/>
      <c r="AG2278" s="3"/>
    </row>
    <row r="2279" spans="1:33" x14ac:dyDescent="0.3">
      <c r="A2279" s="8"/>
      <c r="B2279" s="8"/>
      <c r="C2279" s="9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1"/>
      <c r="AE2279" s="11"/>
      <c r="AF2279" s="11"/>
      <c r="AG2279" s="3"/>
    </row>
    <row r="2280" spans="1:33" x14ac:dyDescent="0.3">
      <c r="A2280" s="8"/>
      <c r="B2280" s="8"/>
      <c r="C2280" s="9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1"/>
      <c r="AE2280" s="11"/>
      <c r="AF2280" s="11"/>
      <c r="AG2280" s="3"/>
    </row>
    <row r="2281" spans="1:33" ht="21.6" customHeight="1" x14ac:dyDescent="0.3">
      <c r="A2281" s="8"/>
      <c r="B2281" s="8"/>
      <c r="C2281" s="9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1"/>
      <c r="AE2281" s="11"/>
      <c r="AF2281" s="11"/>
      <c r="AG2281" s="3"/>
    </row>
    <row r="2282" spans="1:33" x14ac:dyDescent="0.3">
      <c r="A2282" s="8"/>
      <c r="B2282" s="8"/>
      <c r="C2282" s="9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1"/>
      <c r="AE2282" s="11"/>
      <c r="AF2282" s="11"/>
      <c r="AG2282" s="3"/>
    </row>
    <row r="2283" spans="1:33" x14ac:dyDescent="0.3">
      <c r="A2283" s="8"/>
      <c r="B2283" s="8"/>
      <c r="C2283" s="9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1"/>
      <c r="AE2283" s="11"/>
      <c r="AF2283" s="11"/>
      <c r="AG2283" s="3"/>
    </row>
    <row r="2284" spans="1:33" x14ac:dyDescent="0.3">
      <c r="A2284" s="8"/>
      <c r="B2284" s="8"/>
      <c r="C2284" s="12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1"/>
      <c r="AE2284" s="11"/>
      <c r="AF2284" s="11"/>
      <c r="AG2284" s="3"/>
    </row>
    <row r="2285" spans="1:33" x14ac:dyDescent="0.3">
      <c r="A2285" s="8"/>
      <c r="B2285" s="8"/>
      <c r="C2285" s="13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5"/>
      <c r="AE2285" s="11"/>
      <c r="AF2285" s="11"/>
      <c r="AG2285" s="3"/>
    </row>
    <row r="2286" spans="1:33" s="3" customFormat="1" ht="15.75" x14ac:dyDescent="0.25">
      <c r="A2286" s="8"/>
      <c r="B2286" s="8"/>
      <c r="C2286" s="9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1"/>
      <c r="AE2286" s="11"/>
      <c r="AF2286" s="11"/>
    </row>
    <row r="2287" spans="1:33" s="3" customFormat="1" ht="35.25" customHeight="1" x14ac:dyDescent="0.25">
      <c r="A2287" s="8"/>
      <c r="B2287" s="8"/>
      <c r="C2287" s="12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1"/>
      <c r="AE2287" s="11"/>
      <c r="AF2287" s="11"/>
    </row>
    <row r="2288" spans="1:33" s="3" customFormat="1" ht="35.25" customHeight="1" x14ac:dyDescent="0.25">
      <c r="A2288" s="8"/>
      <c r="B2288" s="8"/>
      <c r="C2288" s="12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1"/>
      <c r="AE2288" s="11"/>
      <c r="AF2288" s="11"/>
    </row>
    <row r="2289" spans="1:33" s="3" customFormat="1" ht="36.75" customHeight="1" x14ac:dyDescent="0.25">
      <c r="A2289" s="8"/>
      <c r="B2289" s="8"/>
      <c r="C2289" s="12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1"/>
      <c r="AE2289" s="11"/>
      <c r="AF2289" s="11"/>
    </row>
    <row r="2290" spans="1:33" s="3" customFormat="1" ht="15.75" x14ac:dyDescent="0.25">
      <c r="A2290" s="8"/>
      <c r="B2290" s="8"/>
      <c r="C2290" s="12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1"/>
      <c r="AE2290" s="11"/>
      <c r="AF2290" s="11"/>
    </row>
    <row r="2291" spans="1:33" s="3" customFormat="1" ht="15.75" x14ac:dyDescent="0.25">
      <c r="A2291" s="8"/>
      <c r="B2291" s="8"/>
      <c r="C2291" s="9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7"/>
      <c r="AE2291" s="11"/>
      <c r="AF2291" s="11"/>
    </row>
    <row r="2292" spans="1:33" x14ac:dyDescent="0.3">
      <c r="A2292" s="8"/>
      <c r="B2292" s="8"/>
      <c r="C2292" s="9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1"/>
      <c r="AE2292" s="11"/>
      <c r="AF2292" s="11"/>
      <c r="AG2292" s="3"/>
    </row>
    <row r="2293" spans="1:33" x14ac:dyDescent="0.3">
      <c r="A2293" s="8"/>
      <c r="B2293" s="8"/>
      <c r="C2293" s="9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1"/>
      <c r="AE2293" s="11"/>
      <c r="AF2293" s="11"/>
      <c r="AG2293" s="3"/>
    </row>
    <row r="2294" spans="1:33" x14ac:dyDescent="0.3">
      <c r="A2294" s="8"/>
      <c r="B2294" s="8"/>
      <c r="C2294" s="9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1"/>
      <c r="AE2294" s="11"/>
      <c r="AF2294" s="11"/>
      <c r="AG2294" s="3"/>
    </row>
    <row r="2295" spans="1:33" x14ac:dyDescent="0.3">
      <c r="A2295" s="8"/>
      <c r="B2295" s="8"/>
      <c r="C2295" s="9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1"/>
      <c r="AE2295" s="11"/>
      <c r="AF2295" s="11"/>
      <c r="AG2295" s="3"/>
    </row>
    <row r="2296" spans="1:33" ht="21.6" customHeight="1" x14ac:dyDescent="0.3">
      <c r="A2296" s="8"/>
      <c r="B2296" s="8"/>
      <c r="C2296" s="9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1"/>
      <c r="AE2296" s="11"/>
      <c r="AF2296" s="11"/>
      <c r="AG2296" s="3"/>
    </row>
    <row r="2297" spans="1:33" x14ac:dyDescent="0.3">
      <c r="A2297" s="8"/>
      <c r="B2297" s="8"/>
      <c r="C2297" s="9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1"/>
      <c r="AE2297" s="11"/>
      <c r="AF2297" s="11"/>
      <c r="AG2297" s="3"/>
    </row>
    <row r="2298" spans="1:33" x14ac:dyDescent="0.3">
      <c r="A2298" s="8"/>
      <c r="B2298" s="8"/>
      <c r="C2298" s="9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1"/>
      <c r="AE2298" s="11"/>
      <c r="AF2298" s="11"/>
      <c r="AG2298" s="3"/>
    </row>
    <row r="2299" spans="1:33" x14ac:dyDescent="0.3">
      <c r="A2299" s="8"/>
      <c r="B2299" s="8"/>
      <c r="C2299" s="12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1"/>
      <c r="AE2299" s="11"/>
      <c r="AF2299" s="11"/>
      <c r="AG2299" s="3"/>
    </row>
    <row r="2300" spans="1:33" x14ac:dyDescent="0.3">
      <c r="A2300" s="8"/>
      <c r="B2300" s="8"/>
      <c r="C2300" s="13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5"/>
      <c r="AE2300" s="11"/>
      <c r="AF2300" s="11"/>
      <c r="AG2300" s="3"/>
    </row>
    <row r="2301" spans="1:33" s="3" customFormat="1" ht="15.75" x14ac:dyDescent="0.25">
      <c r="A2301" s="8"/>
      <c r="B2301" s="8"/>
      <c r="C2301" s="9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1"/>
      <c r="AE2301" s="11"/>
      <c r="AF2301" s="11"/>
    </row>
    <row r="2302" spans="1:33" s="3" customFormat="1" ht="35.25" customHeight="1" x14ac:dyDescent="0.25">
      <c r="A2302" s="8"/>
      <c r="B2302" s="8"/>
      <c r="C2302" s="12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1"/>
      <c r="AE2302" s="11"/>
      <c r="AF2302" s="11"/>
    </row>
    <row r="2303" spans="1:33" s="3" customFormat="1" ht="35.25" customHeight="1" x14ac:dyDescent="0.25">
      <c r="A2303" s="8"/>
      <c r="B2303" s="8"/>
      <c r="C2303" s="12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1"/>
      <c r="AE2303" s="11"/>
      <c r="AF2303" s="11"/>
    </row>
    <row r="2304" spans="1:33" s="3" customFormat="1" ht="36.75" customHeight="1" x14ac:dyDescent="0.25">
      <c r="A2304" s="8"/>
      <c r="B2304" s="8"/>
      <c r="C2304" s="12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1"/>
      <c r="AE2304" s="11"/>
      <c r="AF2304" s="11"/>
    </row>
    <row r="2305" spans="1:33" s="3" customFormat="1" ht="15.75" x14ac:dyDescent="0.25">
      <c r="A2305" s="8"/>
      <c r="B2305" s="8"/>
      <c r="C2305" s="12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1"/>
      <c r="AE2305" s="11"/>
      <c r="AF2305" s="11"/>
    </row>
    <row r="2306" spans="1:33" s="3" customFormat="1" ht="15.75" x14ac:dyDescent="0.25">
      <c r="A2306" s="8"/>
      <c r="B2306" s="8"/>
      <c r="C2306" s="9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7"/>
      <c r="AE2306" s="11"/>
      <c r="AF2306" s="11"/>
    </row>
    <row r="2307" spans="1:33" x14ac:dyDescent="0.3">
      <c r="A2307" s="8"/>
      <c r="B2307" s="8"/>
      <c r="C2307" s="9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1"/>
      <c r="AE2307" s="11"/>
      <c r="AF2307" s="11"/>
      <c r="AG2307" s="3"/>
    </row>
    <row r="2308" spans="1:33" x14ac:dyDescent="0.3">
      <c r="A2308" s="8"/>
      <c r="B2308" s="8"/>
      <c r="C2308" s="9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1"/>
      <c r="AE2308" s="11"/>
      <c r="AF2308" s="11"/>
      <c r="AG2308" s="3"/>
    </row>
    <row r="2309" spans="1:33" x14ac:dyDescent="0.3">
      <c r="A2309" s="8"/>
      <c r="B2309" s="8"/>
      <c r="C2309" s="9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1"/>
      <c r="AE2309" s="11"/>
      <c r="AF2309" s="11"/>
      <c r="AG2309" s="3"/>
    </row>
    <row r="2310" spans="1:33" x14ac:dyDescent="0.3">
      <c r="A2310" s="8"/>
      <c r="B2310" s="8"/>
      <c r="C2310" s="9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1"/>
      <c r="AE2310" s="11"/>
      <c r="AF2310" s="11"/>
      <c r="AG2310" s="3"/>
    </row>
    <row r="2311" spans="1:33" ht="21.6" customHeight="1" x14ac:dyDescent="0.3">
      <c r="A2311" s="8"/>
      <c r="B2311" s="8"/>
      <c r="C2311" s="9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1"/>
      <c r="AE2311" s="11"/>
      <c r="AF2311" s="11"/>
      <c r="AG2311" s="3"/>
    </row>
    <row r="2312" spans="1:33" x14ac:dyDescent="0.3">
      <c r="A2312" s="8"/>
      <c r="B2312" s="8"/>
      <c r="C2312" s="9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1"/>
      <c r="AE2312" s="11"/>
      <c r="AF2312" s="11"/>
      <c r="AG2312" s="3"/>
    </row>
    <row r="2313" spans="1:33" x14ac:dyDescent="0.3">
      <c r="A2313" s="8"/>
      <c r="B2313" s="8"/>
      <c r="C2313" s="9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1"/>
      <c r="AE2313" s="11"/>
      <c r="AF2313" s="11"/>
      <c r="AG2313" s="3"/>
    </row>
    <row r="2314" spans="1:33" x14ac:dyDescent="0.3">
      <c r="A2314" s="8"/>
      <c r="B2314" s="8"/>
      <c r="C2314" s="12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1"/>
      <c r="AE2314" s="11"/>
      <c r="AF2314" s="11"/>
      <c r="AG2314" s="3"/>
    </row>
    <row r="2315" spans="1:33" x14ac:dyDescent="0.3">
      <c r="A2315" s="8"/>
      <c r="B2315" s="8"/>
      <c r="C2315" s="13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5"/>
      <c r="AE2315" s="11"/>
      <c r="AF2315" s="11"/>
      <c r="AG2315" s="3"/>
    </row>
    <row r="2316" spans="1:33" s="3" customFormat="1" ht="15.75" x14ac:dyDescent="0.25">
      <c r="A2316" s="8"/>
      <c r="B2316" s="8"/>
      <c r="C2316" s="9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1"/>
      <c r="AE2316" s="11"/>
      <c r="AF2316" s="11"/>
    </row>
    <row r="2317" spans="1:33" s="3" customFormat="1" ht="35.25" customHeight="1" x14ac:dyDescent="0.25">
      <c r="A2317" s="8"/>
      <c r="B2317" s="8"/>
      <c r="C2317" s="12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1"/>
      <c r="AE2317" s="11"/>
      <c r="AF2317" s="11"/>
    </row>
    <row r="2318" spans="1:33" s="3" customFormat="1" ht="35.25" customHeight="1" x14ac:dyDescent="0.25">
      <c r="A2318" s="8"/>
      <c r="B2318" s="8"/>
      <c r="C2318" s="12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1"/>
      <c r="AE2318" s="11"/>
      <c r="AF2318" s="11"/>
    </row>
    <row r="2319" spans="1:33" s="3" customFormat="1" ht="36.75" customHeight="1" x14ac:dyDescent="0.25">
      <c r="A2319" s="8"/>
      <c r="B2319" s="8"/>
      <c r="C2319" s="12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1"/>
      <c r="AE2319" s="11"/>
      <c r="AF2319" s="11"/>
    </row>
    <row r="2320" spans="1:33" s="3" customFormat="1" ht="15.75" x14ac:dyDescent="0.25">
      <c r="A2320" s="8"/>
      <c r="B2320" s="8"/>
      <c r="C2320" s="12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1"/>
      <c r="AE2320" s="11"/>
      <c r="AF2320" s="11"/>
    </row>
    <row r="2321" spans="1:33" s="3" customFormat="1" ht="15.75" x14ac:dyDescent="0.25">
      <c r="A2321" s="8"/>
      <c r="B2321" s="8"/>
      <c r="C2321" s="9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7"/>
      <c r="AE2321" s="11"/>
      <c r="AF2321" s="11"/>
    </row>
    <row r="2322" spans="1:33" x14ac:dyDescent="0.3">
      <c r="A2322" s="8"/>
      <c r="B2322" s="8"/>
      <c r="C2322" s="9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1"/>
      <c r="AE2322" s="11"/>
      <c r="AF2322" s="11"/>
      <c r="AG2322" s="3"/>
    </row>
    <row r="2323" spans="1:33" x14ac:dyDescent="0.3">
      <c r="A2323" s="8"/>
      <c r="B2323" s="8"/>
      <c r="C2323" s="9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1"/>
      <c r="AE2323" s="11"/>
      <c r="AF2323" s="11"/>
      <c r="AG2323" s="3"/>
    </row>
    <row r="2324" spans="1:33" x14ac:dyDescent="0.3">
      <c r="A2324" s="8"/>
      <c r="B2324" s="8"/>
      <c r="C2324" s="9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1"/>
      <c r="AE2324" s="11"/>
      <c r="AF2324" s="11"/>
      <c r="AG2324" s="3"/>
    </row>
    <row r="2325" spans="1:33" x14ac:dyDescent="0.3">
      <c r="A2325" s="8"/>
      <c r="B2325" s="8"/>
      <c r="C2325" s="9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1"/>
      <c r="AE2325" s="11"/>
      <c r="AF2325" s="11"/>
      <c r="AG2325" s="3"/>
    </row>
    <row r="2326" spans="1:33" ht="21.6" customHeight="1" x14ac:dyDescent="0.3">
      <c r="A2326" s="8"/>
      <c r="B2326" s="8"/>
      <c r="C2326" s="9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1"/>
      <c r="AE2326" s="11"/>
      <c r="AF2326" s="11"/>
      <c r="AG2326" s="3"/>
    </row>
    <row r="2327" spans="1:33" x14ac:dyDescent="0.3">
      <c r="A2327" s="8"/>
      <c r="B2327" s="8"/>
      <c r="C2327" s="9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1"/>
      <c r="AE2327" s="11"/>
      <c r="AF2327" s="11"/>
      <c r="AG2327" s="3"/>
    </row>
    <row r="2328" spans="1:33" x14ac:dyDescent="0.3">
      <c r="A2328" s="8"/>
      <c r="B2328" s="8"/>
      <c r="C2328" s="9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1"/>
      <c r="AE2328" s="11"/>
      <c r="AF2328" s="11"/>
      <c r="AG2328" s="3"/>
    </row>
    <row r="2329" spans="1:33" x14ac:dyDescent="0.3">
      <c r="A2329" s="8"/>
      <c r="B2329" s="8"/>
      <c r="C2329" s="12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1"/>
      <c r="AE2329" s="11"/>
      <c r="AF2329" s="11"/>
      <c r="AG2329" s="3"/>
    </row>
    <row r="2330" spans="1:33" x14ac:dyDescent="0.3">
      <c r="A2330" s="8"/>
      <c r="B2330" s="8"/>
      <c r="C2330" s="13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5"/>
      <c r="AE2330" s="11"/>
      <c r="AF2330" s="11"/>
      <c r="AG2330" s="3"/>
    </row>
    <row r="2331" spans="1:33" s="3" customFormat="1" ht="15.75" x14ac:dyDescent="0.25">
      <c r="A2331" s="8"/>
      <c r="B2331" s="8"/>
      <c r="C2331" s="9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1"/>
      <c r="AE2331" s="11"/>
      <c r="AF2331" s="11"/>
    </row>
    <row r="2332" spans="1:33" s="3" customFormat="1" ht="35.25" customHeight="1" x14ac:dyDescent="0.25">
      <c r="A2332" s="8"/>
      <c r="B2332" s="8"/>
      <c r="C2332" s="12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1"/>
      <c r="AE2332" s="11"/>
      <c r="AF2332" s="11"/>
    </row>
    <row r="2333" spans="1:33" s="3" customFormat="1" ht="35.25" customHeight="1" x14ac:dyDescent="0.25">
      <c r="A2333" s="8"/>
      <c r="B2333" s="8"/>
      <c r="C2333" s="12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1"/>
      <c r="AE2333" s="11"/>
      <c r="AF2333" s="11"/>
    </row>
    <row r="2334" spans="1:33" s="3" customFormat="1" ht="36.75" customHeight="1" x14ac:dyDescent="0.25">
      <c r="A2334" s="8"/>
      <c r="B2334" s="8"/>
      <c r="C2334" s="12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1"/>
      <c r="AE2334" s="11"/>
      <c r="AF2334" s="11"/>
    </row>
    <row r="2335" spans="1:33" s="3" customFormat="1" ht="15.75" x14ac:dyDescent="0.25">
      <c r="A2335" s="8"/>
      <c r="B2335" s="8"/>
      <c r="C2335" s="12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1"/>
      <c r="AE2335" s="11"/>
      <c r="AF2335" s="11"/>
    </row>
    <row r="2336" spans="1:33" s="3" customFormat="1" ht="15.75" x14ac:dyDescent="0.25">
      <c r="A2336" s="8"/>
      <c r="B2336" s="8"/>
      <c r="C2336" s="9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7"/>
      <c r="AE2336" s="11"/>
      <c r="AF2336" s="11"/>
    </row>
    <row r="2337" spans="1:33" x14ac:dyDescent="0.3">
      <c r="A2337" s="8"/>
      <c r="B2337" s="8"/>
      <c r="C2337" s="9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1"/>
      <c r="AE2337" s="11"/>
      <c r="AF2337" s="11"/>
      <c r="AG2337" s="3"/>
    </row>
    <row r="2338" spans="1:33" x14ac:dyDescent="0.3">
      <c r="A2338" s="8"/>
      <c r="B2338" s="8"/>
      <c r="C2338" s="9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1"/>
      <c r="AE2338" s="11"/>
      <c r="AF2338" s="11"/>
      <c r="AG2338" s="3"/>
    </row>
    <row r="2339" spans="1:33" x14ac:dyDescent="0.3">
      <c r="A2339" s="8"/>
      <c r="B2339" s="8"/>
      <c r="C2339" s="9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1"/>
      <c r="AE2339" s="11"/>
      <c r="AF2339" s="11"/>
      <c r="AG2339" s="3"/>
    </row>
    <row r="2340" spans="1:33" x14ac:dyDescent="0.3">
      <c r="A2340" s="8"/>
      <c r="B2340" s="8"/>
      <c r="C2340" s="9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1"/>
      <c r="AE2340" s="11"/>
      <c r="AF2340" s="11"/>
      <c r="AG2340" s="3"/>
    </row>
    <row r="2341" spans="1:33" ht="21.6" customHeight="1" x14ac:dyDescent="0.3">
      <c r="A2341" s="8"/>
      <c r="B2341" s="8"/>
      <c r="C2341" s="9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1"/>
      <c r="AE2341" s="11"/>
      <c r="AF2341" s="11"/>
      <c r="AG2341" s="3"/>
    </row>
    <row r="2342" spans="1:33" x14ac:dyDescent="0.3">
      <c r="A2342" s="8"/>
      <c r="B2342" s="8"/>
      <c r="C2342" s="9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1"/>
      <c r="AE2342" s="11"/>
      <c r="AF2342" s="11"/>
      <c r="AG2342" s="3"/>
    </row>
    <row r="2343" spans="1:33" x14ac:dyDescent="0.3">
      <c r="A2343" s="8"/>
      <c r="B2343" s="8"/>
      <c r="C2343" s="9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1"/>
      <c r="AE2343" s="11"/>
      <c r="AF2343" s="11"/>
      <c r="AG2343" s="3"/>
    </row>
    <row r="2344" spans="1:33" x14ac:dyDescent="0.3">
      <c r="A2344" s="8"/>
      <c r="B2344" s="8"/>
      <c r="C2344" s="12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1"/>
      <c r="AE2344" s="11"/>
      <c r="AF2344" s="11"/>
      <c r="AG2344" s="3"/>
    </row>
    <row r="2345" spans="1:33" x14ac:dyDescent="0.3">
      <c r="A2345" s="8"/>
      <c r="B2345" s="8"/>
      <c r="C2345" s="13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5"/>
      <c r="AE2345" s="11"/>
      <c r="AF2345" s="11"/>
      <c r="AG2345" s="3"/>
    </row>
    <row r="2346" spans="1:33" s="3" customFormat="1" ht="15.75" x14ac:dyDescent="0.25">
      <c r="A2346" s="8"/>
      <c r="B2346" s="8"/>
      <c r="C2346" s="9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1"/>
      <c r="AE2346" s="11"/>
      <c r="AF2346" s="11"/>
    </row>
    <row r="2347" spans="1:33" s="3" customFormat="1" ht="35.25" customHeight="1" x14ac:dyDescent="0.25">
      <c r="A2347" s="8"/>
      <c r="B2347" s="8"/>
      <c r="C2347" s="12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1"/>
      <c r="AE2347" s="11"/>
      <c r="AF2347" s="11"/>
    </row>
    <row r="2348" spans="1:33" s="3" customFormat="1" ht="35.25" customHeight="1" x14ac:dyDescent="0.25">
      <c r="A2348" s="8"/>
      <c r="B2348" s="8"/>
      <c r="C2348" s="12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1"/>
      <c r="AE2348" s="11"/>
      <c r="AF2348" s="11"/>
    </row>
    <row r="2349" spans="1:33" s="3" customFormat="1" ht="36.75" customHeight="1" x14ac:dyDescent="0.25">
      <c r="A2349" s="8"/>
      <c r="B2349" s="8"/>
      <c r="C2349" s="12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1"/>
      <c r="AE2349" s="11"/>
      <c r="AF2349" s="11"/>
    </row>
    <row r="2350" spans="1:33" s="3" customFormat="1" ht="15.75" x14ac:dyDescent="0.25">
      <c r="A2350" s="8"/>
      <c r="B2350" s="8"/>
      <c r="C2350" s="12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1"/>
      <c r="AE2350" s="11"/>
      <c r="AF2350" s="11"/>
    </row>
    <row r="2351" spans="1:33" s="3" customFormat="1" ht="15.75" x14ac:dyDescent="0.25">
      <c r="A2351" s="8"/>
      <c r="B2351" s="8"/>
      <c r="C2351" s="9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7"/>
      <c r="AE2351" s="11"/>
      <c r="AF2351" s="11"/>
    </row>
    <row r="2352" spans="1:33" x14ac:dyDescent="0.3">
      <c r="A2352" s="8"/>
      <c r="B2352" s="8"/>
      <c r="C2352" s="9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1"/>
      <c r="AE2352" s="11"/>
      <c r="AF2352" s="11"/>
      <c r="AG2352" s="3"/>
    </row>
    <row r="2353" spans="1:33" x14ac:dyDescent="0.3">
      <c r="A2353" s="8"/>
      <c r="B2353" s="8"/>
      <c r="C2353" s="9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1"/>
      <c r="AE2353" s="11"/>
      <c r="AF2353" s="11"/>
      <c r="AG2353" s="3"/>
    </row>
    <row r="2354" spans="1:33" x14ac:dyDescent="0.3">
      <c r="A2354" s="8"/>
      <c r="B2354" s="8"/>
      <c r="C2354" s="9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1"/>
      <c r="AE2354" s="11"/>
      <c r="AF2354" s="11"/>
      <c r="AG2354" s="3"/>
    </row>
    <row r="2355" spans="1:33" x14ac:dyDescent="0.3">
      <c r="A2355" s="8"/>
      <c r="B2355" s="8"/>
      <c r="C2355" s="9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1"/>
      <c r="AE2355" s="11"/>
      <c r="AF2355" s="11"/>
      <c r="AG2355" s="3"/>
    </row>
    <row r="2356" spans="1:33" ht="21.6" customHeight="1" x14ac:dyDescent="0.3">
      <c r="A2356" s="8"/>
      <c r="B2356" s="8"/>
      <c r="C2356" s="9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1"/>
      <c r="AE2356" s="11"/>
      <c r="AF2356" s="11"/>
      <c r="AG2356" s="3"/>
    </row>
    <row r="2357" spans="1:33" x14ac:dyDescent="0.3">
      <c r="A2357" s="8"/>
      <c r="B2357" s="8"/>
      <c r="C2357" s="9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1"/>
      <c r="AE2357" s="11"/>
      <c r="AF2357" s="11"/>
      <c r="AG2357" s="3"/>
    </row>
    <row r="2358" spans="1:33" x14ac:dyDescent="0.3">
      <c r="A2358" s="8"/>
      <c r="B2358" s="8"/>
      <c r="C2358" s="9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1"/>
      <c r="AE2358" s="11"/>
      <c r="AF2358" s="11"/>
      <c r="AG2358" s="3"/>
    </row>
    <row r="2359" spans="1:33" x14ac:dyDescent="0.3">
      <c r="A2359" s="8"/>
      <c r="B2359" s="8"/>
      <c r="C2359" s="12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1"/>
      <c r="AE2359" s="11"/>
      <c r="AF2359" s="11"/>
      <c r="AG2359" s="3"/>
    </row>
    <row r="2360" spans="1:33" x14ac:dyDescent="0.3">
      <c r="A2360" s="8"/>
      <c r="B2360" s="8"/>
      <c r="C2360" s="13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5"/>
      <c r="AE2360" s="11"/>
      <c r="AF2360" s="11"/>
      <c r="AG2360" s="3"/>
    </row>
    <row r="2361" spans="1:33" s="3" customFormat="1" ht="15.75" x14ac:dyDescent="0.25">
      <c r="A2361" s="8"/>
      <c r="B2361" s="8"/>
      <c r="C2361" s="9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1"/>
      <c r="AE2361" s="11"/>
      <c r="AF2361" s="11"/>
    </row>
    <row r="2362" spans="1:33" s="3" customFormat="1" ht="35.25" customHeight="1" x14ac:dyDescent="0.25">
      <c r="A2362" s="8"/>
      <c r="B2362" s="8"/>
      <c r="C2362" s="12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1"/>
      <c r="AE2362" s="11"/>
      <c r="AF2362" s="11"/>
    </row>
    <row r="2363" spans="1:33" s="3" customFormat="1" ht="35.25" customHeight="1" x14ac:dyDescent="0.25">
      <c r="A2363" s="8"/>
      <c r="B2363" s="8"/>
      <c r="C2363" s="12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1"/>
      <c r="AE2363" s="11"/>
      <c r="AF2363" s="11"/>
    </row>
    <row r="2364" spans="1:33" s="3" customFormat="1" ht="36.75" customHeight="1" x14ac:dyDescent="0.25">
      <c r="A2364" s="8"/>
      <c r="B2364" s="8"/>
      <c r="C2364" s="12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1"/>
      <c r="AE2364" s="11"/>
      <c r="AF2364" s="11"/>
    </row>
    <row r="2365" spans="1:33" s="3" customFormat="1" ht="15.75" x14ac:dyDescent="0.25">
      <c r="A2365" s="8"/>
      <c r="B2365" s="8"/>
      <c r="C2365" s="12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1"/>
      <c r="AE2365" s="11"/>
      <c r="AF2365" s="11"/>
    </row>
    <row r="2366" spans="1:33" s="3" customFormat="1" ht="15.75" x14ac:dyDescent="0.25">
      <c r="A2366" s="8"/>
      <c r="B2366" s="8"/>
      <c r="C2366" s="9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7"/>
      <c r="AE2366" s="11"/>
      <c r="AF2366" s="11"/>
    </row>
    <row r="2367" spans="1:33" x14ac:dyDescent="0.3">
      <c r="A2367" s="8"/>
      <c r="B2367" s="8"/>
      <c r="C2367" s="9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1"/>
      <c r="AE2367" s="11"/>
      <c r="AF2367" s="11"/>
      <c r="AG2367" s="3"/>
    </row>
    <row r="2368" spans="1:33" x14ac:dyDescent="0.3">
      <c r="A2368" s="8"/>
      <c r="B2368" s="8"/>
      <c r="C2368" s="9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1"/>
      <c r="AE2368" s="11"/>
      <c r="AF2368" s="11"/>
      <c r="AG2368" s="3"/>
    </row>
    <row r="2369" spans="1:33" x14ac:dyDescent="0.3">
      <c r="A2369" s="8"/>
      <c r="B2369" s="8"/>
      <c r="C2369" s="9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1"/>
      <c r="AE2369" s="11"/>
      <c r="AF2369" s="11"/>
      <c r="AG2369" s="3"/>
    </row>
    <row r="2370" spans="1:33" x14ac:dyDescent="0.3">
      <c r="A2370" s="8"/>
      <c r="B2370" s="8"/>
      <c r="C2370" s="9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1"/>
      <c r="AE2370" s="11"/>
      <c r="AF2370" s="11"/>
      <c r="AG2370" s="3"/>
    </row>
    <row r="2371" spans="1:33" ht="21.6" customHeight="1" x14ac:dyDescent="0.3">
      <c r="A2371" s="8"/>
      <c r="B2371" s="8"/>
      <c r="C2371" s="9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1"/>
      <c r="AE2371" s="11"/>
      <c r="AF2371" s="11"/>
      <c r="AG2371" s="3"/>
    </row>
    <row r="2372" spans="1:33" x14ac:dyDescent="0.3">
      <c r="A2372" s="8"/>
      <c r="B2372" s="8"/>
      <c r="C2372" s="9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1"/>
      <c r="AE2372" s="11"/>
      <c r="AF2372" s="11"/>
      <c r="AG2372" s="3"/>
    </row>
    <row r="2373" spans="1:33" x14ac:dyDescent="0.3">
      <c r="A2373" s="8"/>
      <c r="B2373" s="8"/>
      <c r="C2373" s="9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1"/>
      <c r="AE2373" s="11"/>
      <c r="AF2373" s="11"/>
      <c r="AG2373" s="3"/>
    </row>
    <row r="2374" spans="1:33" x14ac:dyDescent="0.3">
      <c r="A2374" s="8"/>
      <c r="B2374" s="8"/>
      <c r="C2374" s="12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1"/>
      <c r="AE2374" s="11"/>
      <c r="AF2374" s="11"/>
      <c r="AG2374" s="3"/>
    </row>
    <row r="2375" spans="1:33" x14ac:dyDescent="0.3">
      <c r="A2375" s="8"/>
      <c r="B2375" s="8"/>
      <c r="C2375" s="13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5"/>
      <c r="AE2375" s="11"/>
      <c r="AF2375" s="11"/>
      <c r="AG2375" s="3"/>
    </row>
    <row r="2376" spans="1:33" s="3" customFormat="1" ht="15.75" x14ac:dyDescent="0.25">
      <c r="A2376" s="8"/>
      <c r="B2376" s="8"/>
      <c r="C2376" s="9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1"/>
      <c r="AE2376" s="11"/>
      <c r="AF2376" s="11"/>
    </row>
    <row r="2377" spans="1:33" s="3" customFormat="1" ht="35.25" customHeight="1" x14ac:dyDescent="0.25">
      <c r="A2377" s="8"/>
      <c r="B2377" s="8"/>
      <c r="C2377" s="12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1"/>
      <c r="AE2377" s="11"/>
      <c r="AF2377" s="11"/>
    </row>
    <row r="2378" spans="1:33" s="3" customFormat="1" ht="35.25" customHeight="1" x14ac:dyDescent="0.25">
      <c r="A2378" s="8"/>
      <c r="B2378" s="8"/>
      <c r="C2378" s="12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1"/>
      <c r="AE2378" s="11"/>
      <c r="AF2378" s="11"/>
    </row>
    <row r="2379" spans="1:33" s="3" customFormat="1" ht="36.75" customHeight="1" x14ac:dyDescent="0.25">
      <c r="A2379" s="8"/>
      <c r="B2379" s="8"/>
      <c r="C2379" s="12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1"/>
      <c r="AE2379" s="11"/>
      <c r="AF2379" s="11"/>
    </row>
    <row r="2380" spans="1:33" s="3" customFormat="1" ht="15.75" x14ac:dyDescent="0.25">
      <c r="A2380" s="8"/>
      <c r="B2380" s="8"/>
      <c r="C2380" s="12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1"/>
      <c r="AE2380" s="11"/>
      <c r="AF2380" s="11"/>
    </row>
    <row r="2381" spans="1:33" s="3" customFormat="1" ht="15.75" x14ac:dyDescent="0.25">
      <c r="A2381" s="8"/>
      <c r="B2381" s="8"/>
      <c r="C2381" s="9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7"/>
      <c r="AE2381" s="11"/>
      <c r="AF2381" s="11"/>
    </row>
    <row r="2382" spans="1:33" x14ac:dyDescent="0.3">
      <c r="A2382" s="8"/>
      <c r="B2382" s="8"/>
      <c r="C2382" s="9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1"/>
      <c r="AE2382" s="11"/>
      <c r="AF2382" s="11"/>
      <c r="AG2382" s="3"/>
    </row>
    <row r="2383" spans="1:33" x14ac:dyDescent="0.3">
      <c r="A2383" s="8"/>
      <c r="B2383" s="8"/>
      <c r="C2383" s="9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1"/>
      <c r="AE2383" s="11"/>
      <c r="AF2383" s="11"/>
      <c r="AG2383" s="3"/>
    </row>
    <row r="2384" spans="1:33" x14ac:dyDescent="0.3">
      <c r="A2384" s="8"/>
      <c r="B2384" s="8"/>
      <c r="C2384" s="9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1"/>
      <c r="AE2384" s="11"/>
      <c r="AF2384" s="11"/>
      <c r="AG2384" s="3"/>
    </row>
    <row r="2385" spans="1:33" x14ac:dyDescent="0.3">
      <c r="A2385" s="8"/>
      <c r="B2385" s="8"/>
      <c r="C2385" s="9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1"/>
      <c r="AE2385" s="11"/>
      <c r="AF2385" s="11"/>
      <c r="AG2385" s="3"/>
    </row>
    <row r="2386" spans="1:33" ht="21.6" customHeight="1" x14ac:dyDescent="0.3">
      <c r="A2386" s="8"/>
      <c r="B2386" s="8"/>
      <c r="C2386" s="9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1"/>
      <c r="AE2386" s="11"/>
      <c r="AF2386" s="11"/>
      <c r="AG2386" s="3"/>
    </row>
    <row r="2387" spans="1:33" x14ac:dyDescent="0.3">
      <c r="A2387" s="8"/>
      <c r="B2387" s="8"/>
      <c r="C2387" s="9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1"/>
      <c r="AE2387" s="11"/>
      <c r="AF2387" s="11"/>
      <c r="AG2387" s="3"/>
    </row>
    <row r="2388" spans="1:33" x14ac:dyDescent="0.3">
      <c r="A2388" s="8"/>
      <c r="B2388" s="8"/>
      <c r="C2388" s="9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1"/>
      <c r="AE2388" s="11"/>
      <c r="AF2388" s="11"/>
      <c r="AG2388" s="3"/>
    </row>
    <row r="2389" spans="1:33" x14ac:dyDescent="0.3">
      <c r="A2389" s="8"/>
      <c r="B2389" s="8"/>
      <c r="C2389" s="12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1"/>
      <c r="AE2389" s="11"/>
      <c r="AF2389" s="11"/>
      <c r="AG2389" s="3"/>
    </row>
    <row r="2390" spans="1:33" x14ac:dyDescent="0.3">
      <c r="A2390" s="8"/>
      <c r="B2390" s="8"/>
      <c r="C2390" s="13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5"/>
      <c r="AE2390" s="11"/>
      <c r="AF2390" s="11"/>
      <c r="AG2390" s="3"/>
    </row>
    <row r="2391" spans="1:33" s="3" customFormat="1" ht="15.75" x14ac:dyDescent="0.25">
      <c r="A2391" s="8"/>
      <c r="B2391" s="8"/>
      <c r="C2391" s="9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1"/>
      <c r="AE2391" s="11"/>
      <c r="AF2391" s="11"/>
    </row>
    <row r="2392" spans="1:33" s="3" customFormat="1" ht="35.25" customHeight="1" x14ac:dyDescent="0.25">
      <c r="A2392" s="8"/>
      <c r="B2392" s="8"/>
      <c r="C2392" s="12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1"/>
      <c r="AE2392" s="11"/>
      <c r="AF2392" s="11"/>
    </row>
    <row r="2393" spans="1:33" s="3" customFormat="1" ht="35.25" customHeight="1" x14ac:dyDescent="0.25">
      <c r="A2393" s="8"/>
      <c r="B2393" s="8"/>
      <c r="C2393" s="12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1"/>
      <c r="AE2393" s="11"/>
      <c r="AF2393" s="11"/>
    </row>
    <row r="2394" spans="1:33" s="3" customFormat="1" ht="36.75" customHeight="1" x14ac:dyDescent="0.25">
      <c r="A2394" s="8"/>
      <c r="B2394" s="8"/>
      <c r="C2394" s="12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1"/>
      <c r="AE2394" s="11"/>
      <c r="AF2394" s="11"/>
    </row>
    <row r="2395" spans="1:33" s="3" customFormat="1" ht="15.75" x14ac:dyDescent="0.25">
      <c r="A2395" s="8"/>
      <c r="B2395" s="8"/>
      <c r="C2395" s="12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1"/>
      <c r="AE2395" s="11"/>
      <c r="AF2395" s="11"/>
    </row>
    <row r="2396" spans="1:33" s="3" customFormat="1" ht="15.75" x14ac:dyDescent="0.25">
      <c r="A2396" s="8"/>
      <c r="B2396" s="8"/>
      <c r="C2396" s="9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7"/>
      <c r="AE2396" s="11"/>
      <c r="AF2396" s="11"/>
    </row>
    <row r="2397" spans="1:33" x14ac:dyDescent="0.3">
      <c r="A2397" s="8"/>
      <c r="B2397" s="8"/>
      <c r="C2397" s="9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1"/>
      <c r="AE2397" s="11"/>
      <c r="AF2397" s="11"/>
      <c r="AG2397" s="3"/>
    </row>
    <row r="2398" spans="1:33" x14ac:dyDescent="0.3">
      <c r="A2398" s="8"/>
      <c r="B2398" s="8"/>
      <c r="C2398" s="9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1"/>
      <c r="AE2398" s="11"/>
      <c r="AF2398" s="11"/>
      <c r="AG2398" s="3"/>
    </row>
    <row r="2399" spans="1:33" x14ac:dyDescent="0.3">
      <c r="A2399" s="8"/>
      <c r="B2399" s="8"/>
      <c r="C2399" s="9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1"/>
      <c r="AE2399" s="11"/>
      <c r="AF2399" s="11"/>
      <c r="AG2399" s="3"/>
    </row>
    <row r="2400" spans="1:33" x14ac:dyDescent="0.3">
      <c r="A2400" s="8"/>
      <c r="B2400" s="8"/>
      <c r="C2400" s="9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1"/>
      <c r="AE2400" s="11"/>
      <c r="AF2400" s="11"/>
      <c r="AG2400" s="3"/>
    </row>
    <row r="2401" spans="1:33" ht="21.6" customHeight="1" x14ac:dyDescent="0.3">
      <c r="A2401" s="8"/>
      <c r="B2401" s="8"/>
      <c r="C2401" s="9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1"/>
      <c r="AE2401" s="11"/>
      <c r="AF2401" s="11"/>
      <c r="AG2401" s="3"/>
    </row>
    <row r="2402" spans="1:33" x14ac:dyDescent="0.3">
      <c r="A2402" s="8"/>
      <c r="B2402" s="8"/>
      <c r="C2402" s="9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1"/>
      <c r="AE2402" s="11"/>
      <c r="AF2402" s="11"/>
      <c r="AG2402" s="3"/>
    </row>
    <row r="2403" spans="1:33" x14ac:dyDescent="0.3">
      <c r="A2403" s="8"/>
      <c r="B2403" s="8"/>
      <c r="C2403" s="9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1"/>
      <c r="AE2403" s="11"/>
      <c r="AF2403" s="11"/>
      <c r="AG2403" s="3"/>
    </row>
    <row r="2404" spans="1:33" x14ac:dyDescent="0.3">
      <c r="A2404" s="8"/>
      <c r="B2404" s="8"/>
      <c r="C2404" s="12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1"/>
      <c r="AE2404" s="11"/>
      <c r="AF2404" s="11"/>
      <c r="AG2404" s="3"/>
    </row>
    <row r="2405" spans="1:33" x14ac:dyDescent="0.3">
      <c r="A2405" s="8"/>
      <c r="B2405" s="8"/>
      <c r="C2405" s="13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5"/>
      <c r="AE2405" s="11"/>
      <c r="AF2405" s="11"/>
      <c r="AG2405" s="3"/>
    </row>
    <row r="2406" spans="1:33" s="3" customFormat="1" ht="15.75" x14ac:dyDescent="0.25">
      <c r="A2406" s="8"/>
      <c r="B2406" s="8"/>
      <c r="C2406" s="9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1"/>
      <c r="AE2406" s="11"/>
      <c r="AF2406" s="11"/>
    </row>
    <row r="2407" spans="1:33" s="3" customFormat="1" ht="35.25" customHeight="1" x14ac:dyDescent="0.25">
      <c r="A2407" s="8"/>
      <c r="B2407" s="8"/>
      <c r="C2407" s="12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1"/>
      <c r="AE2407" s="11"/>
      <c r="AF2407" s="11"/>
    </row>
    <row r="2408" spans="1:33" s="3" customFormat="1" ht="35.25" customHeight="1" x14ac:dyDescent="0.25">
      <c r="A2408" s="8"/>
      <c r="B2408" s="8"/>
      <c r="C2408" s="12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1"/>
      <c r="AE2408" s="11"/>
      <c r="AF2408" s="11"/>
    </row>
    <row r="2409" spans="1:33" s="3" customFormat="1" ht="36.75" customHeight="1" x14ac:dyDescent="0.25">
      <c r="A2409" s="8"/>
      <c r="B2409" s="8"/>
      <c r="C2409" s="12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1"/>
      <c r="AE2409" s="11"/>
      <c r="AF2409" s="11"/>
    </row>
    <row r="2410" spans="1:33" s="3" customFormat="1" ht="15.75" x14ac:dyDescent="0.25">
      <c r="A2410" s="8"/>
      <c r="B2410" s="8"/>
      <c r="C2410" s="12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1"/>
      <c r="AE2410" s="11"/>
      <c r="AF2410" s="11"/>
    </row>
    <row r="2411" spans="1:33" s="3" customFormat="1" ht="15.75" x14ac:dyDescent="0.25">
      <c r="A2411" s="8"/>
      <c r="B2411" s="8"/>
      <c r="C2411" s="9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7"/>
      <c r="AE2411" s="11"/>
      <c r="AF2411" s="11"/>
    </row>
    <row r="2412" spans="1:33" x14ac:dyDescent="0.3">
      <c r="A2412" s="8"/>
      <c r="B2412" s="8"/>
      <c r="C2412" s="9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1"/>
      <c r="AE2412" s="11"/>
      <c r="AF2412" s="11"/>
      <c r="AG2412" s="3"/>
    </row>
    <row r="2413" spans="1:33" x14ac:dyDescent="0.3">
      <c r="A2413" s="8"/>
      <c r="B2413" s="8"/>
      <c r="C2413" s="9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1"/>
      <c r="AE2413" s="11"/>
      <c r="AF2413" s="11"/>
      <c r="AG2413" s="3"/>
    </row>
    <row r="2414" spans="1:33" x14ac:dyDescent="0.3">
      <c r="A2414" s="8"/>
      <c r="B2414" s="8"/>
      <c r="C2414" s="9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1"/>
      <c r="AE2414" s="11"/>
      <c r="AF2414" s="11"/>
      <c r="AG2414" s="3"/>
    </row>
    <row r="2415" spans="1:33" x14ac:dyDescent="0.3">
      <c r="A2415" s="8"/>
      <c r="B2415" s="8"/>
      <c r="C2415" s="9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1"/>
      <c r="AE2415" s="11"/>
      <c r="AF2415" s="11"/>
      <c r="AG2415" s="3"/>
    </row>
    <row r="2416" spans="1:33" ht="21.6" customHeight="1" x14ac:dyDescent="0.3">
      <c r="A2416" s="8"/>
      <c r="B2416" s="8"/>
      <c r="C2416" s="9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1"/>
      <c r="AE2416" s="11"/>
      <c r="AF2416" s="11"/>
      <c r="AG2416" s="3"/>
    </row>
    <row r="2417" spans="1:33" x14ac:dyDescent="0.3">
      <c r="A2417" s="8"/>
      <c r="B2417" s="8"/>
      <c r="C2417" s="9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1"/>
      <c r="AE2417" s="11"/>
      <c r="AF2417" s="11"/>
      <c r="AG2417" s="3"/>
    </row>
    <row r="2418" spans="1:33" x14ac:dyDescent="0.3">
      <c r="A2418" s="8"/>
      <c r="B2418" s="8"/>
      <c r="C2418" s="9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1"/>
      <c r="AE2418" s="11"/>
      <c r="AF2418" s="11"/>
      <c r="AG2418" s="3"/>
    </row>
    <row r="2419" spans="1:33" x14ac:dyDescent="0.3">
      <c r="A2419" s="8"/>
      <c r="B2419" s="8"/>
      <c r="C2419" s="12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1"/>
      <c r="AE2419" s="11"/>
      <c r="AF2419" s="11"/>
      <c r="AG2419" s="3"/>
    </row>
    <row r="2420" spans="1:33" x14ac:dyDescent="0.3">
      <c r="A2420" s="8"/>
      <c r="B2420" s="8"/>
      <c r="C2420" s="13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5"/>
      <c r="AE2420" s="11"/>
      <c r="AF2420" s="11"/>
      <c r="AG2420" s="3"/>
    </row>
    <row r="2421" spans="1:33" s="3" customFormat="1" ht="15.75" x14ac:dyDescent="0.25">
      <c r="A2421" s="8"/>
      <c r="B2421" s="8"/>
      <c r="C2421" s="9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1"/>
      <c r="AE2421" s="11"/>
      <c r="AF2421" s="11"/>
    </row>
    <row r="2422" spans="1:33" s="3" customFormat="1" ht="35.25" customHeight="1" x14ac:dyDescent="0.25">
      <c r="A2422" s="8"/>
      <c r="B2422" s="8"/>
      <c r="C2422" s="12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1"/>
      <c r="AE2422" s="11"/>
      <c r="AF2422" s="11"/>
    </row>
    <row r="2423" spans="1:33" s="3" customFormat="1" ht="35.25" customHeight="1" x14ac:dyDescent="0.25">
      <c r="A2423" s="8"/>
      <c r="B2423" s="8"/>
      <c r="C2423" s="12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1"/>
      <c r="AE2423" s="11"/>
      <c r="AF2423" s="11"/>
    </row>
    <row r="2424" spans="1:33" s="3" customFormat="1" ht="36.75" customHeight="1" x14ac:dyDescent="0.25">
      <c r="A2424" s="8"/>
      <c r="B2424" s="8"/>
      <c r="C2424" s="12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1"/>
      <c r="AE2424" s="11"/>
      <c r="AF2424" s="11"/>
    </row>
    <row r="2425" spans="1:33" s="3" customFormat="1" ht="15.75" x14ac:dyDescent="0.25">
      <c r="A2425" s="8"/>
      <c r="B2425" s="8"/>
      <c r="C2425" s="12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1"/>
      <c r="AE2425" s="11"/>
      <c r="AF2425" s="11"/>
    </row>
    <row r="2426" spans="1:33" s="3" customFormat="1" ht="15.75" x14ac:dyDescent="0.25">
      <c r="A2426" s="8"/>
      <c r="B2426" s="8"/>
      <c r="C2426" s="9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7"/>
      <c r="AE2426" s="11"/>
      <c r="AF2426" s="11"/>
    </row>
    <row r="2427" spans="1:33" x14ac:dyDescent="0.3">
      <c r="A2427" s="8"/>
      <c r="B2427" s="8"/>
      <c r="C2427" s="9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1"/>
      <c r="AE2427" s="11"/>
      <c r="AF2427" s="11"/>
      <c r="AG2427" s="3"/>
    </row>
    <row r="2428" spans="1:33" x14ac:dyDescent="0.3">
      <c r="A2428" s="8"/>
      <c r="B2428" s="8"/>
      <c r="C2428" s="9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1"/>
      <c r="AE2428" s="11"/>
      <c r="AF2428" s="11"/>
      <c r="AG2428" s="3"/>
    </row>
    <row r="2429" spans="1:33" x14ac:dyDescent="0.3">
      <c r="A2429" s="8"/>
      <c r="B2429" s="8"/>
      <c r="C2429" s="9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1"/>
      <c r="AE2429" s="11"/>
      <c r="AF2429" s="11"/>
      <c r="AG2429" s="3"/>
    </row>
    <row r="2430" spans="1:33" x14ac:dyDescent="0.3">
      <c r="A2430" s="8"/>
      <c r="B2430" s="8"/>
      <c r="C2430" s="9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1"/>
      <c r="AE2430" s="11"/>
      <c r="AF2430" s="11"/>
      <c r="AG2430" s="3"/>
    </row>
    <row r="2431" spans="1:33" ht="21.6" customHeight="1" x14ac:dyDescent="0.3">
      <c r="A2431" s="8"/>
      <c r="B2431" s="8"/>
      <c r="C2431" s="9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1"/>
      <c r="AE2431" s="11"/>
      <c r="AF2431" s="11"/>
      <c r="AG2431" s="3"/>
    </row>
    <row r="2432" spans="1:33" x14ac:dyDescent="0.3">
      <c r="A2432" s="8"/>
      <c r="B2432" s="8"/>
      <c r="C2432" s="9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1"/>
      <c r="AE2432" s="11"/>
      <c r="AF2432" s="11"/>
      <c r="AG2432" s="3"/>
    </row>
    <row r="2433" spans="1:33" x14ac:dyDescent="0.3">
      <c r="A2433" s="8"/>
      <c r="B2433" s="8"/>
      <c r="C2433" s="9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1"/>
      <c r="AE2433" s="11"/>
      <c r="AF2433" s="11"/>
      <c r="AG2433" s="3"/>
    </row>
    <row r="2434" spans="1:33" x14ac:dyDescent="0.3">
      <c r="A2434" s="8"/>
      <c r="B2434" s="8"/>
      <c r="C2434" s="12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1"/>
      <c r="AE2434" s="11"/>
      <c r="AF2434" s="11"/>
      <c r="AG2434" s="3"/>
    </row>
    <row r="2435" spans="1:33" x14ac:dyDescent="0.3">
      <c r="A2435" s="8"/>
      <c r="B2435" s="8"/>
      <c r="C2435" s="13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5"/>
      <c r="AE2435" s="11"/>
      <c r="AF2435" s="11"/>
      <c r="AG2435" s="3"/>
    </row>
    <row r="2436" spans="1:33" s="3" customFormat="1" ht="15.75" x14ac:dyDescent="0.25">
      <c r="A2436" s="8"/>
      <c r="B2436" s="8"/>
      <c r="C2436" s="9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1"/>
      <c r="AE2436" s="11"/>
      <c r="AF2436" s="11"/>
    </row>
    <row r="2437" spans="1:33" s="3" customFormat="1" ht="35.25" customHeight="1" x14ac:dyDescent="0.25">
      <c r="A2437" s="8"/>
      <c r="B2437" s="8"/>
      <c r="C2437" s="12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1"/>
      <c r="AE2437" s="11"/>
      <c r="AF2437" s="11"/>
    </row>
    <row r="2438" spans="1:33" s="3" customFormat="1" ht="35.25" customHeight="1" x14ac:dyDescent="0.25">
      <c r="A2438" s="8"/>
      <c r="B2438" s="8"/>
      <c r="C2438" s="12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1"/>
      <c r="AE2438" s="11"/>
      <c r="AF2438" s="11"/>
    </row>
    <row r="2439" spans="1:33" s="3" customFormat="1" ht="36.75" customHeight="1" x14ac:dyDescent="0.25">
      <c r="A2439" s="8"/>
      <c r="B2439" s="8"/>
      <c r="C2439" s="12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1"/>
      <c r="AE2439" s="11"/>
      <c r="AF2439" s="11"/>
    </row>
    <row r="2440" spans="1:33" s="3" customFormat="1" ht="15.75" x14ac:dyDescent="0.25">
      <c r="A2440" s="8"/>
      <c r="B2440" s="8"/>
      <c r="C2440" s="12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1"/>
      <c r="AE2440" s="11"/>
      <c r="AF2440" s="11"/>
    </row>
    <row r="2441" spans="1:33" s="3" customFormat="1" ht="15.75" x14ac:dyDescent="0.25">
      <c r="A2441" s="8"/>
      <c r="B2441" s="8"/>
      <c r="C2441" s="9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7"/>
      <c r="AE2441" s="11"/>
      <c r="AF2441" s="11"/>
    </row>
    <row r="2442" spans="1:33" x14ac:dyDescent="0.3">
      <c r="A2442" s="8"/>
      <c r="B2442" s="8"/>
      <c r="C2442" s="9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1"/>
      <c r="AE2442" s="11"/>
      <c r="AF2442" s="11"/>
      <c r="AG2442" s="3"/>
    </row>
    <row r="2443" spans="1:33" x14ac:dyDescent="0.3">
      <c r="A2443" s="8"/>
      <c r="B2443" s="8"/>
      <c r="C2443" s="9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1"/>
      <c r="AE2443" s="11"/>
      <c r="AF2443" s="11"/>
      <c r="AG2443" s="3"/>
    </row>
    <row r="2444" spans="1:33" x14ac:dyDescent="0.3">
      <c r="A2444" s="8"/>
      <c r="B2444" s="8"/>
      <c r="C2444" s="9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1"/>
      <c r="AE2444" s="11"/>
      <c r="AF2444" s="11"/>
      <c r="AG2444" s="3"/>
    </row>
    <row r="2445" spans="1:33" x14ac:dyDescent="0.3">
      <c r="A2445" s="8"/>
      <c r="B2445" s="8"/>
      <c r="C2445" s="9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1"/>
      <c r="AE2445" s="11"/>
      <c r="AF2445" s="11"/>
      <c r="AG2445" s="3"/>
    </row>
    <row r="2446" spans="1:33" ht="21.6" customHeight="1" x14ac:dyDescent="0.3">
      <c r="A2446" s="8"/>
      <c r="B2446" s="8"/>
      <c r="C2446" s="9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1"/>
      <c r="AE2446" s="11"/>
      <c r="AF2446" s="11"/>
      <c r="AG2446" s="3"/>
    </row>
    <row r="2447" spans="1:33" x14ac:dyDescent="0.3">
      <c r="A2447" s="8"/>
      <c r="B2447" s="8"/>
      <c r="C2447" s="9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1"/>
      <c r="AE2447" s="11"/>
      <c r="AF2447" s="11"/>
      <c r="AG2447" s="3"/>
    </row>
    <row r="2448" spans="1:33" x14ac:dyDescent="0.3">
      <c r="A2448" s="8"/>
      <c r="B2448" s="8"/>
      <c r="C2448" s="9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1"/>
      <c r="AE2448" s="11"/>
      <c r="AF2448" s="11"/>
      <c r="AG2448" s="3"/>
    </row>
    <row r="2449" spans="1:33" x14ac:dyDescent="0.3">
      <c r="A2449" s="8"/>
      <c r="B2449" s="8"/>
      <c r="C2449" s="12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1"/>
      <c r="AE2449" s="11"/>
      <c r="AF2449" s="11"/>
      <c r="AG2449" s="3"/>
    </row>
    <row r="2450" spans="1:33" x14ac:dyDescent="0.3">
      <c r="A2450" s="8"/>
      <c r="B2450" s="8"/>
      <c r="C2450" s="13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5"/>
      <c r="AE2450" s="11"/>
      <c r="AF2450" s="11"/>
      <c r="AG2450" s="3"/>
    </row>
    <row r="2451" spans="1:33" s="3" customFormat="1" ht="15.75" x14ac:dyDescent="0.25">
      <c r="A2451" s="8"/>
      <c r="B2451" s="8"/>
      <c r="C2451" s="9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1"/>
      <c r="AE2451" s="11"/>
      <c r="AF2451" s="11"/>
    </row>
    <row r="2452" spans="1:33" s="3" customFormat="1" ht="35.25" customHeight="1" x14ac:dyDescent="0.25">
      <c r="A2452" s="8"/>
      <c r="B2452" s="8"/>
      <c r="C2452" s="12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1"/>
      <c r="AE2452" s="11"/>
      <c r="AF2452" s="11"/>
    </row>
    <row r="2453" spans="1:33" s="3" customFormat="1" ht="35.25" customHeight="1" x14ac:dyDescent="0.25">
      <c r="A2453" s="8"/>
      <c r="B2453" s="8"/>
      <c r="C2453" s="12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1"/>
      <c r="AE2453" s="11"/>
      <c r="AF2453" s="11"/>
    </row>
    <row r="2454" spans="1:33" s="3" customFormat="1" ht="36.75" customHeight="1" x14ac:dyDescent="0.25">
      <c r="A2454" s="8"/>
      <c r="B2454" s="8"/>
      <c r="C2454" s="12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1"/>
      <c r="AE2454" s="11"/>
      <c r="AF2454" s="11"/>
    </row>
    <row r="2455" spans="1:33" s="3" customFormat="1" ht="15.75" x14ac:dyDescent="0.25">
      <c r="A2455" s="8"/>
      <c r="B2455" s="8"/>
      <c r="C2455" s="12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1"/>
      <c r="AE2455" s="11"/>
      <c r="AF2455" s="11"/>
    </row>
    <row r="2456" spans="1:33" s="3" customFormat="1" ht="15.75" x14ac:dyDescent="0.25">
      <c r="A2456" s="8"/>
      <c r="B2456" s="8"/>
      <c r="C2456" s="9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7"/>
      <c r="AE2456" s="11"/>
      <c r="AF2456" s="11"/>
    </row>
    <row r="2457" spans="1:33" x14ac:dyDescent="0.3">
      <c r="A2457" s="8"/>
      <c r="B2457" s="8"/>
      <c r="C2457" s="9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1"/>
      <c r="AE2457" s="11"/>
      <c r="AF2457" s="11"/>
      <c r="AG2457" s="3"/>
    </row>
    <row r="2458" spans="1:33" x14ac:dyDescent="0.3">
      <c r="A2458" s="8"/>
      <c r="B2458" s="8"/>
      <c r="C2458" s="9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1"/>
      <c r="AE2458" s="11"/>
      <c r="AF2458" s="11"/>
      <c r="AG2458" s="3"/>
    </row>
    <row r="2459" spans="1:33" x14ac:dyDescent="0.3">
      <c r="A2459" s="8"/>
      <c r="B2459" s="8"/>
      <c r="C2459" s="9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1"/>
      <c r="AE2459" s="11"/>
      <c r="AF2459" s="11"/>
      <c r="AG2459" s="3"/>
    </row>
    <row r="2460" spans="1:33" x14ac:dyDescent="0.3">
      <c r="A2460" s="8"/>
      <c r="B2460" s="8"/>
      <c r="C2460" s="9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1"/>
      <c r="AE2460" s="11"/>
      <c r="AF2460" s="11"/>
      <c r="AG2460" s="3"/>
    </row>
    <row r="2461" spans="1:33" ht="21.6" customHeight="1" x14ac:dyDescent="0.3">
      <c r="A2461" s="8"/>
      <c r="B2461" s="8"/>
      <c r="C2461" s="9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1"/>
      <c r="AE2461" s="11"/>
      <c r="AF2461" s="11"/>
      <c r="AG2461" s="3"/>
    </row>
    <row r="2462" spans="1:33" x14ac:dyDescent="0.3">
      <c r="A2462" s="8"/>
      <c r="B2462" s="8"/>
      <c r="C2462" s="9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1"/>
      <c r="AE2462" s="11"/>
      <c r="AF2462" s="11"/>
      <c r="AG2462" s="3"/>
    </row>
    <row r="2463" spans="1:33" x14ac:dyDescent="0.3">
      <c r="A2463" s="8"/>
      <c r="B2463" s="8"/>
      <c r="C2463" s="9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1"/>
      <c r="AE2463" s="11"/>
      <c r="AF2463" s="11"/>
      <c r="AG2463" s="3"/>
    </row>
    <row r="2464" spans="1:33" x14ac:dyDescent="0.3">
      <c r="A2464" s="8"/>
      <c r="B2464" s="8"/>
      <c r="C2464" s="12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1"/>
      <c r="AE2464" s="11"/>
      <c r="AF2464" s="11"/>
      <c r="AG2464" s="3"/>
    </row>
    <row r="2465" spans="1:33" x14ac:dyDescent="0.3">
      <c r="A2465" s="8"/>
      <c r="B2465" s="8"/>
      <c r="C2465" s="13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5"/>
      <c r="AE2465" s="11"/>
      <c r="AF2465" s="11"/>
      <c r="AG2465" s="3"/>
    </row>
    <row r="2466" spans="1:33" s="3" customFormat="1" ht="15.75" x14ac:dyDescent="0.25">
      <c r="A2466" s="8"/>
      <c r="B2466" s="8"/>
      <c r="C2466" s="9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1"/>
      <c r="AE2466" s="11"/>
      <c r="AF2466" s="11"/>
    </row>
    <row r="2467" spans="1:33" s="3" customFormat="1" ht="35.25" customHeight="1" x14ac:dyDescent="0.25">
      <c r="A2467" s="8"/>
      <c r="B2467" s="8"/>
      <c r="C2467" s="12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1"/>
      <c r="AE2467" s="11"/>
      <c r="AF2467" s="11"/>
    </row>
    <row r="2468" spans="1:33" s="3" customFormat="1" ht="35.25" customHeight="1" x14ac:dyDescent="0.25">
      <c r="A2468" s="8"/>
      <c r="B2468" s="8"/>
      <c r="C2468" s="12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1"/>
      <c r="AE2468" s="11"/>
      <c r="AF2468" s="11"/>
    </row>
    <row r="2469" spans="1:33" s="3" customFormat="1" ht="36.75" customHeight="1" x14ac:dyDescent="0.25">
      <c r="A2469" s="8"/>
      <c r="B2469" s="8"/>
      <c r="C2469" s="12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1"/>
      <c r="AE2469" s="11"/>
      <c r="AF2469" s="11"/>
    </row>
    <row r="2470" spans="1:33" s="3" customFormat="1" ht="15.75" x14ac:dyDescent="0.25">
      <c r="A2470" s="8"/>
      <c r="B2470" s="8"/>
      <c r="C2470" s="12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1"/>
      <c r="AE2470" s="11"/>
      <c r="AF2470" s="11"/>
    </row>
    <row r="2471" spans="1:33" s="3" customFormat="1" ht="15.75" x14ac:dyDescent="0.25">
      <c r="A2471" s="8"/>
      <c r="B2471" s="8"/>
      <c r="C2471" s="9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7"/>
      <c r="AE2471" s="11"/>
      <c r="AF2471" s="11"/>
    </row>
    <row r="2472" spans="1:33" x14ac:dyDescent="0.3">
      <c r="A2472" s="8"/>
      <c r="B2472" s="8"/>
      <c r="C2472" s="9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1"/>
      <c r="AE2472" s="11"/>
      <c r="AF2472" s="11"/>
      <c r="AG2472" s="3"/>
    </row>
    <row r="2473" spans="1:33" x14ac:dyDescent="0.3">
      <c r="A2473" s="8"/>
      <c r="B2473" s="8"/>
      <c r="C2473" s="9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1"/>
      <c r="AE2473" s="11"/>
      <c r="AF2473" s="11"/>
      <c r="AG2473" s="3"/>
    </row>
    <row r="2474" spans="1:33" x14ac:dyDescent="0.3">
      <c r="A2474" s="8"/>
      <c r="B2474" s="8"/>
      <c r="C2474" s="9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1"/>
      <c r="AE2474" s="11"/>
      <c r="AF2474" s="11"/>
      <c r="AG2474" s="3"/>
    </row>
    <row r="2475" spans="1:33" x14ac:dyDescent="0.3">
      <c r="A2475" s="8"/>
      <c r="B2475" s="8"/>
      <c r="C2475" s="9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1"/>
      <c r="AE2475" s="11"/>
      <c r="AF2475" s="11"/>
      <c r="AG2475" s="3"/>
    </row>
    <row r="2476" spans="1:33" ht="21.6" customHeight="1" x14ac:dyDescent="0.3">
      <c r="A2476" s="8"/>
      <c r="B2476" s="8"/>
      <c r="C2476" s="9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1"/>
      <c r="AE2476" s="11"/>
      <c r="AF2476" s="11"/>
      <c r="AG2476" s="3"/>
    </row>
    <row r="2477" spans="1:33" x14ac:dyDescent="0.3">
      <c r="A2477" s="8"/>
      <c r="B2477" s="8"/>
      <c r="C2477" s="9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1"/>
      <c r="AE2477" s="11"/>
      <c r="AF2477" s="11"/>
      <c r="AG2477" s="3"/>
    </row>
    <row r="2478" spans="1:33" x14ac:dyDescent="0.3">
      <c r="A2478" s="8"/>
      <c r="B2478" s="8"/>
      <c r="C2478" s="9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1"/>
      <c r="AE2478" s="11"/>
      <c r="AF2478" s="11"/>
      <c r="AG2478" s="3"/>
    </row>
    <row r="2479" spans="1:33" x14ac:dyDescent="0.3">
      <c r="A2479" s="8"/>
      <c r="B2479" s="8"/>
      <c r="C2479" s="12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1"/>
      <c r="AE2479" s="11"/>
      <c r="AF2479" s="11"/>
      <c r="AG2479" s="3"/>
    </row>
    <row r="2480" spans="1:33" x14ac:dyDescent="0.3">
      <c r="A2480" s="8"/>
      <c r="B2480" s="8"/>
      <c r="C2480" s="13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5"/>
      <c r="AE2480" s="11"/>
      <c r="AF2480" s="11"/>
      <c r="AG2480" s="3"/>
    </row>
    <row r="2481" spans="1:33" s="3" customFormat="1" ht="15.75" x14ac:dyDescent="0.25">
      <c r="A2481" s="8"/>
      <c r="B2481" s="8"/>
      <c r="C2481" s="9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1"/>
      <c r="AE2481" s="11"/>
      <c r="AF2481" s="11"/>
    </row>
    <row r="2482" spans="1:33" s="3" customFormat="1" ht="35.25" customHeight="1" x14ac:dyDescent="0.25">
      <c r="A2482" s="8"/>
      <c r="B2482" s="8"/>
      <c r="C2482" s="12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1"/>
      <c r="AE2482" s="11"/>
      <c r="AF2482" s="11"/>
    </row>
    <row r="2483" spans="1:33" s="3" customFormat="1" ht="35.25" customHeight="1" x14ac:dyDescent="0.25">
      <c r="A2483" s="8"/>
      <c r="B2483" s="8"/>
      <c r="C2483" s="12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1"/>
      <c r="AE2483" s="11"/>
      <c r="AF2483" s="11"/>
    </row>
    <row r="2484" spans="1:33" s="3" customFormat="1" ht="36.75" customHeight="1" x14ac:dyDescent="0.25">
      <c r="A2484" s="8"/>
      <c r="B2484" s="8"/>
      <c r="C2484" s="12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1"/>
      <c r="AE2484" s="11"/>
      <c r="AF2484" s="11"/>
    </row>
    <row r="2485" spans="1:33" s="3" customFormat="1" ht="15.75" x14ac:dyDescent="0.25">
      <c r="A2485" s="8"/>
      <c r="B2485" s="8"/>
      <c r="C2485" s="12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1"/>
      <c r="AE2485" s="11"/>
      <c r="AF2485" s="11"/>
    </row>
    <row r="2486" spans="1:33" s="3" customFormat="1" ht="15.75" x14ac:dyDescent="0.25">
      <c r="A2486" s="8"/>
      <c r="B2486" s="8"/>
      <c r="C2486" s="9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7"/>
      <c r="AE2486" s="11"/>
      <c r="AF2486" s="11"/>
    </row>
    <row r="2487" spans="1:33" x14ac:dyDescent="0.3">
      <c r="A2487" s="8"/>
      <c r="B2487" s="8"/>
      <c r="C2487" s="9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1"/>
      <c r="AE2487" s="11"/>
      <c r="AF2487" s="11"/>
      <c r="AG2487" s="3"/>
    </row>
    <row r="2488" spans="1:33" x14ac:dyDescent="0.3">
      <c r="A2488" s="8"/>
      <c r="B2488" s="8"/>
      <c r="C2488" s="9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1"/>
      <c r="AE2488" s="11"/>
      <c r="AF2488" s="11"/>
      <c r="AG2488" s="3"/>
    </row>
    <row r="2489" spans="1:33" x14ac:dyDescent="0.3">
      <c r="A2489" s="8"/>
      <c r="B2489" s="8"/>
      <c r="C2489" s="9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1"/>
      <c r="AE2489" s="11"/>
      <c r="AF2489" s="11"/>
      <c r="AG2489" s="3"/>
    </row>
    <row r="2490" spans="1:33" x14ac:dyDescent="0.3">
      <c r="A2490" s="8"/>
      <c r="B2490" s="8"/>
      <c r="C2490" s="9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1"/>
      <c r="AE2490" s="11"/>
      <c r="AF2490" s="11"/>
      <c r="AG2490" s="3"/>
    </row>
    <row r="2491" spans="1:33" ht="21.6" customHeight="1" x14ac:dyDescent="0.3">
      <c r="A2491" s="8"/>
      <c r="B2491" s="8"/>
      <c r="C2491" s="9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1"/>
      <c r="AE2491" s="11"/>
      <c r="AF2491" s="11"/>
      <c r="AG2491" s="3"/>
    </row>
    <row r="2492" spans="1:33" x14ac:dyDescent="0.3">
      <c r="A2492" s="8"/>
      <c r="B2492" s="8"/>
      <c r="C2492" s="9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1"/>
      <c r="AE2492" s="11"/>
      <c r="AF2492" s="11"/>
      <c r="AG2492" s="3"/>
    </row>
    <row r="2493" spans="1:33" x14ac:dyDescent="0.3">
      <c r="A2493" s="8"/>
      <c r="B2493" s="8"/>
      <c r="C2493" s="9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1"/>
      <c r="AE2493" s="11"/>
      <c r="AF2493" s="11"/>
      <c r="AG2493" s="3"/>
    </row>
    <row r="2494" spans="1:33" x14ac:dyDescent="0.3">
      <c r="A2494" s="8"/>
      <c r="B2494" s="8"/>
      <c r="C2494" s="12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1"/>
      <c r="AE2494" s="11"/>
      <c r="AF2494" s="11"/>
      <c r="AG2494" s="3"/>
    </row>
    <row r="2495" spans="1:33" x14ac:dyDescent="0.3">
      <c r="A2495" s="8"/>
      <c r="B2495" s="8"/>
      <c r="C2495" s="13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5"/>
      <c r="AE2495" s="11"/>
      <c r="AF2495" s="11"/>
      <c r="AG2495" s="3"/>
    </row>
    <row r="2496" spans="1:33" s="3" customFormat="1" ht="15.75" x14ac:dyDescent="0.25">
      <c r="A2496" s="8"/>
      <c r="B2496" s="8"/>
      <c r="C2496" s="9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1"/>
      <c r="AE2496" s="11"/>
      <c r="AF2496" s="11"/>
    </row>
    <row r="2497" spans="1:33" s="3" customFormat="1" ht="35.25" customHeight="1" x14ac:dyDescent="0.25">
      <c r="A2497" s="8"/>
      <c r="B2497" s="8"/>
      <c r="C2497" s="12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1"/>
      <c r="AE2497" s="11"/>
      <c r="AF2497" s="11"/>
    </row>
    <row r="2498" spans="1:33" s="3" customFormat="1" ht="35.25" customHeight="1" x14ac:dyDescent="0.25">
      <c r="A2498" s="8"/>
      <c r="B2498" s="8"/>
      <c r="C2498" s="12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1"/>
      <c r="AE2498" s="11"/>
      <c r="AF2498" s="11"/>
    </row>
    <row r="2499" spans="1:33" s="3" customFormat="1" ht="36.75" customHeight="1" x14ac:dyDescent="0.25">
      <c r="A2499" s="8"/>
      <c r="B2499" s="8"/>
      <c r="C2499" s="12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1"/>
      <c r="AE2499" s="11"/>
      <c r="AF2499" s="11"/>
    </row>
    <row r="2500" spans="1:33" s="3" customFormat="1" ht="15.75" x14ac:dyDescent="0.25">
      <c r="A2500" s="8"/>
      <c r="B2500" s="8"/>
      <c r="C2500" s="12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1"/>
      <c r="AE2500" s="11"/>
      <c r="AF2500" s="11"/>
    </row>
    <row r="2501" spans="1:33" s="3" customFormat="1" ht="15.75" x14ac:dyDescent="0.25">
      <c r="A2501" s="8"/>
      <c r="B2501" s="8"/>
      <c r="C2501" s="9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7"/>
      <c r="AE2501" s="11"/>
      <c r="AF2501" s="11"/>
    </row>
    <row r="2502" spans="1:33" x14ac:dyDescent="0.3">
      <c r="A2502" s="8"/>
      <c r="B2502" s="8"/>
      <c r="C2502" s="9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1"/>
      <c r="AE2502" s="11"/>
      <c r="AF2502" s="11"/>
      <c r="AG2502" s="3"/>
    </row>
    <row r="2503" spans="1:33" x14ac:dyDescent="0.3">
      <c r="A2503" s="8"/>
      <c r="B2503" s="8"/>
      <c r="C2503" s="9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1"/>
      <c r="AE2503" s="11"/>
      <c r="AF2503" s="11"/>
      <c r="AG2503" s="3"/>
    </row>
    <row r="2504" spans="1:33" x14ac:dyDescent="0.3">
      <c r="A2504" s="8"/>
      <c r="B2504" s="8"/>
      <c r="C2504" s="9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1"/>
      <c r="AE2504" s="11"/>
      <c r="AF2504" s="11"/>
      <c r="AG2504" s="3"/>
    </row>
    <row r="2505" spans="1:33" x14ac:dyDescent="0.3">
      <c r="A2505" s="8"/>
      <c r="B2505" s="8"/>
      <c r="C2505" s="9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1"/>
      <c r="AE2505" s="11"/>
      <c r="AF2505" s="11"/>
      <c r="AG2505" s="3"/>
    </row>
    <row r="2506" spans="1:33" ht="21.6" customHeight="1" x14ac:dyDescent="0.3">
      <c r="A2506" s="8"/>
      <c r="B2506" s="8"/>
      <c r="C2506" s="9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1"/>
      <c r="AE2506" s="11"/>
      <c r="AF2506" s="11"/>
      <c r="AG2506" s="3"/>
    </row>
    <row r="2507" spans="1:33" x14ac:dyDescent="0.3">
      <c r="A2507" s="8"/>
      <c r="B2507" s="8"/>
      <c r="C2507" s="9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1"/>
      <c r="AE2507" s="11"/>
      <c r="AF2507" s="11"/>
      <c r="AG2507" s="3"/>
    </row>
    <row r="2508" spans="1:33" x14ac:dyDescent="0.3">
      <c r="A2508" s="8"/>
      <c r="B2508" s="8"/>
      <c r="C2508" s="9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1"/>
      <c r="AE2508" s="11"/>
      <c r="AF2508" s="11"/>
      <c r="AG2508" s="3"/>
    </row>
    <row r="2509" spans="1:33" x14ac:dyDescent="0.3">
      <c r="A2509" s="8"/>
      <c r="B2509" s="8"/>
      <c r="C2509" s="12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1"/>
      <c r="AE2509" s="11"/>
      <c r="AF2509" s="11"/>
      <c r="AG2509" s="3"/>
    </row>
    <row r="2510" spans="1:33" x14ac:dyDescent="0.3">
      <c r="A2510" s="8"/>
      <c r="B2510" s="8"/>
      <c r="C2510" s="13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5"/>
      <c r="AE2510" s="11"/>
      <c r="AF2510" s="11"/>
      <c r="AG2510" s="3"/>
    </row>
    <row r="2511" spans="1:33" s="3" customFormat="1" ht="15.75" x14ac:dyDescent="0.25">
      <c r="A2511" s="8"/>
      <c r="B2511" s="8"/>
      <c r="C2511" s="9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1"/>
      <c r="AE2511" s="11"/>
      <c r="AF2511" s="11"/>
    </row>
    <row r="2512" spans="1:33" s="3" customFormat="1" ht="35.25" customHeight="1" x14ac:dyDescent="0.25">
      <c r="A2512" s="8"/>
      <c r="B2512" s="8"/>
      <c r="C2512" s="12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1"/>
      <c r="AE2512" s="11"/>
      <c r="AF2512" s="11"/>
    </row>
    <row r="2513" spans="1:33" s="3" customFormat="1" ht="35.25" customHeight="1" x14ac:dyDescent="0.25">
      <c r="A2513" s="8"/>
      <c r="B2513" s="8"/>
      <c r="C2513" s="12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1"/>
      <c r="AE2513" s="11"/>
      <c r="AF2513" s="11"/>
    </row>
    <row r="2514" spans="1:33" s="3" customFormat="1" ht="36.75" customHeight="1" x14ac:dyDescent="0.25">
      <c r="A2514" s="8"/>
      <c r="B2514" s="8"/>
      <c r="C2514" s="12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1"/>
      <c r="AE2514" s="11"/>
      <c r="AF2514" s="11"/>
    </row>
    <row r="2515" spans="1:33" s="3" customFormat="1" ht="15.75" x14ac:dyDescent="0.25">
      <c r="A2515" s="8"/>
      <c r="B2515" s="8"/>
      <c r="C2515" s="12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1"/>
      <c r="AE2515" s="11"/>
      <c r="AF2515" s="11"/>
    </row>
    <row r="2516" spans="1:33" s="3" customFormat="1" ht="15.75" x14ac:dyDescent="0.25">
      <c r="A2516" s="8"/>
      <c r="B2516" s="8"/>
      <c r="C2516" s="9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7"/>
      <c r="AE2516" s="11"/>
      <c r="AF2516" s="11"/>
    </row>
    <row r="2517" spans="1:33" x14ac:dyDescent="0.3">
      <c r="A2517" s="8"/>
      <c r="B2517" s="8"/>
      <c r="C2517" s="9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1"/>
      <c r="AE2517" s="11"/>
      <c r="AF2517" s="11"/>
      <c r="AG2517" s="3"/>
    </row>
    <row r="2518" spans="1:33" x14ac:dyDescent="0.3">
      <c r="A2518" s="8"/>
      <c r="B2518" s="8"/>
      <c r="C2518" s="9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1"/>
      <c r="AE2518" s="11"/>
      <c r="AF2518" s="11"/>
      <c r="AG2518" s="3"/>
    </row>
    <row r="2519" spans="1:33" x14ac:dyDescent="0.3">
      <c r="A2519" s="8"/>
      <c r="B2519" s="8"/>
      <c r="C2519" s="9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1"/>
      <c r="AE2519" s="11"/>
      <c r="AF2519" s="11"/>
      <c r="AG2519" s="3"/>
    </row>
    <row r="2520" spans="1:33" x14ac:dyDescent="0.3">
      <c r="A2520" s="8"/>
      <c r="B2520" s="8"/>
      <c r="C2520" s="9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1"/>
      <c r="AE2520" s="11"/>
      <c r="AF2520" s="11"/>
      <c r="AG2520" s="3"/>
    </row>
    <row r="2521" spans="1:33" ht="21.6" customHeight="1" x14ac:dyDescent="0.3">
      <c r="A2521" s="8"/>
      <c r="B2521" s="8"/>
      <c r="C2521" s="9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1"/>
      <c r="AE2521" s="11"/>
      <c r="AF2521" s="11"/>
      <c r="AG2521" s="3"/>
    </row>
    <row r="2522" spans="1:33" x14ac:dyDescent="0.3">
      <c r="A2522" s="8"/>
      <c r="B2522" s="8"/>
      <c r="C2522" s="9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1"/>
      <c r="AE2522" s="11"/>
      <c r="AF2522" s="11"/>
      <c r="AG2522" s="3"/>
    </row>
    <row r="2523" spans="1:33" x14ac:dyDescent="0.3">
      <c r="A2523" s="8"/>
      <c r="B2523" s="8"/>
      <c r="C2523" s="9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1"/>
      <c r="AE2523" s="11"/>
      <c r="AF2523" s="11"/>
      <c r="AG2523" s="3"/>
    </row>
    <row r="2524" spans="1:33" x14ac:dyDescent="0.3">
      <c r="A2524" s="8"/>
      <c r="B2524" s="8"/>
      <c r="C2524" s="12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1"/>
      <c r="AE2524" s="11"/>
      <c r="AF2524" s="11"/>
      <c r="AG2524" s="3"/>
    </row>
    <row r="2525" spans="1:33" x14ac:dyDescent="0.3">
      <c r="A2525" s="8"/>
      <c r="B2525" s="8"/>
      <c r="C2525" s="13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5"/>
      <c r="AE2525" s="11"/>
      <c r="AF2525" s="11"/>
      <c r="AG2525" s="3"/>
    </row>
    <row r="2526" spans="1:33" s="3" customFormat="1" ht="15.75" x14ac:dyDescent="0.25">
      <c r="A2526" s="8"/>
      <c r="B2526" s="8"/>
      <c r="C2526" s="9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1"/>
      <c r="AE2526" s="11"/>
      <c r="AF2526" s="11"/>
    </row>
    <row r="2527" spans="1:33" s="3" customFormat="1" ht="35.25" customHeight="1" x14ac:dyDescent="0.25">
      <c r="A2527" s="8"/>
      <c r="B2527" s="8"/>
      <c r="C2527" s="12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1"/>
      <c r="AE2527" s="11"/>
      <c r="AF2527" s="11"/>
    </row>
    <row r="2528" spans="1:33" s="3" customFormat="1" ht="35.25" customHeight="1" x14ac:dyDescent="0.25">
      <c r="A2528" s="8"/>
      <c r="B2528" s="8"/>
      <c r="C2528" s="12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1"/>
      <c r="AE2528" s="11"/>
      <c r="AF2528" s="11"/>
    </row>
    <row r="2529" spans="1:33" s="3" customFormat="1" ht="36.75" customHeight="1" x14ac:dyDescent="0.25">
      <c r="A2529" s="8"/>
      <c r="B2529" s="8"/>
      <c r="C2529" s="12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1"/>
      <c r="AE2529" s="11"/>
      <c r="AF2529" s="11"/>
    </row>
    <row r="2530" spans="1:33" s="3" customFormat="1" ht="15.75" x14ac:dyDescent="0.25">
      <c r="A2530" s="8"/>
      <c r="B2530" s="8"/>
      <c r="C2530" s="12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1"/>
      <c r="AE2530" s="11"/>
      <c r="AF2530" s="11"/>
    </row>
    <row r="2531" spans="1:33" s="3" customFormat="1" ht="15.75" x14ac:dyDescent="0.25">
      <c r="A2531" s="8"/>
      <c r="B2531" s="8"/>
      <c r="C2531" s="9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7"/>
      <c r="AE2531" s="11"/>
      <c r="AF2531" s="11"/>
    </row>
    <row r="2532" spans="1:33" x14ac:dyDescent="0.3">
      <c r="A2532" s="8"/>
      <c r="B2532" s="8"/>
      <c r="C2532" s="9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1"/>
      <c r="AE2532" s="11"/>
      <c r="AF2532" s="11"/>
      <c r="AG2532" s="3"/>
    </row>
    <row r="2533" spans="1:33" x14ac:dyDescent="0.3">
      <c r="A2533" s="8"/>
      <c r="B2533" s="8"/>
      <c r="C2533" s="9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1"/>
      <c r="AE2533" s="11"/>
      <c r="AF2533" s="11"/>
      <c r="AG2533" s="3"/>
    </row>
    <row r="2534" spans="1:33" x14ac:dyDescent="0.3">
      <c r="A2534" s="8"/>
      <c r="B2534" s="8"/>
      <c r="C2534" s="9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1"/>
      <c r="AE2534" s="11"/>
      <c r="AF2534" s="11"/>
      <c r="AG2534" s="3"/>
    </row>
    <row r="2535" spans="1:33" x14ac:dyDescent="0.3">
      <c r="A2535" s="8"/>
      <c r="B2535" s="8"/>
      <c r="C2535" s="9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1"/>
      <c r="AE2535" s="11"/>
      <c r="AF2535" s="11"/>
      <c r="AG2535" s="3"/>
    </row>
    <row r="2536" spans="1:33" ht="21.6" customHeight="1" x14ac:dyDescent="0.3">
      <c r="A2536" s="8"/>
      <c r="B2536" s="8"/>
      <c r="C2536" s="9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1"/>
      <c r="AE2536" s="11"/>
      <c r="AF2536" s="11"/>
      <c r="AG2536" s="3"/>
    </row>
    <row r="2537" spans="1:33" x14ac:dyDescent="0.3">
      <c r="A2537" s="8"/>
      <c r="B2537" s="8"/>
      <c r="C2537" s="9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1"/>
      <c r="AE2537" s="11"/>
      <c r="AF2537" s="11"/>
      <c r="AG2537" s="3"/>
    </row>
    <row r="2538" spans="1:33" x14ac:dyDescent="0.3">
      <c r="A2538" s="8"/>
      <c r="B2538" s="8"/>
      <c r="C2538" s="9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1"/>
      <c r="AE2538" s="11"/>
      <c r="AF2538" s="11"/>
      <c r="AG2538" s="3"/>
    </row>
    <row r="2539" spans="1:33" x14ac:dyDescent="0.3">
      <c r="A2539" s="8"/>
      <c r="B2539" s="8"/>
      <c r="C2539" s="12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1"/>
      <c r="AE2539" s="11"/>
      <c r="AF2539" s="11"/>
      <c r="AG2539" s="3"/>
    </row>
    <row r="2540" spans="1:33" x14ac:dyDescent="0.3">
      <c r="A2540" s="8"/>
      <c r="B2540" s="8"/>
      <c r="C2540" s="13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5"/>
      <c r="AE2540" s="11"/>
      <c r="AF2540" s="11"/>
      <c r="AG2540" s="3"/>
    </row>
    <row r="2541" spans="1:33" s="3" customFormat="1" ht="15.75" x14ac:dyDescent="0.25">
      <c r="A2541" s="8"/>
      <c r="B2541" s="8"/>
      <c r="C2541" s="9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1"/>
      <c r="AE2541" s="11"/>
      <c r="AF2541" s="11"/>
    </row>
    <row r="2542" spans="1:33" s="3" customFormat="1" ht="35.25" customHeight="1" x14ac:dyDescent="0.25">
      <c r="A2542" s="8"/>
      <c r="B2542" s="8"/>
      <c r="C2542" s="12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1"/>
      <c r="AE2542" s="11"/>
      <c r="AF2542" s="11"/>
    </row>
    <row r="2543" spans="1:33" s="3" customFormat="1" ht="35.25" customHeight="1" x14ac:dyDescent="0.25">
      <c r="A2543" s="8"/>
      <c r="B2543" s="8"/>
      <c r="C2543" s="12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1"/>
      <c r="AE2543" s="11"/>
      <c r="AF2543" s="11"/>
    </row>
    <row r="2544" spans="1:33" s="3" customFormat="1" ht="36.75" customHeight="1" x14ac:dyDescent="0.25">
      <c r="A2544" s="8"/>
      <c r="B2544" s="8"/>
      <c r="C2544" s="12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1"/>
      <c r="AE2544" s="11"/>
      <c r="AF2544" s="11"/>
    </row>
    <row r="2545" spans="1:33" s="3" customFormat="1" ht="15.75" x14ac:dyDescent="0.25">
      <c r="A2545" s="8"/>
      <c r="B2545" s="8"/>
      <c r="C2545" s="12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1"/>
      <c r="AE2545" s="11"/>
      <c r="AF2545" s="11"/>
    </row>
    <row r="2546" spans="1:33" s="17" customFormat="1" ht="15.75" x14ac:dyDescent="0.25">
      <c r="A2546" s="8"/>
      <c r="B2546" s="8"/>
      <c r="C2546" s="9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7"/>
      <c r="AE2546" s="11"/>
      <c r="AF2546" s="11"/>
      <c r="AG2546" s="3"/>
    </row>
    <row r="2547" spans="1:33" x14ac:dyDescent="0.3">
      <c r="A2547" s="8"/>
      <c r="B2547" s="8"/>
      <c r="C2547" s="9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1"/>
      <c r="AE2547" s="11"/>
      <c r="AF2547" s="11"/>
      <c r="AG2547" s="3"/>
    </row>
    <row r="2548" spans="1:33" x14ac:dyDescent="0.3">
      <c r="A2548" s="8"/>
      <c r="B2548" s="8"/>
      <c r="C2548" s="9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1"/>
      <c r="AE2548" s="11"/>
      <c r="AF2548" s="11"/>
      <c r="AG2548" s="3"/>
    </row>
    <row r="2549" spans="1:33" x14ac:dyDescent="0.3">
      <c r="A2549" s="8"/>
      <c r="B2549" s="8"/>
      <c r="C2549" s="9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1"/>
      <c r="AE2549" s="11"/>
      <c r="AF2549" s="11"/>
      <c r="AG2549" s="3"/>
    </row>
    <row r="2550" spans="1:33" x14ac:dyDescent="0.3">
      <c r="A2550" s="8"/>
      <c r="B2550" s="8"/>
      <c r="C2550" s="9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1"/>
      <c r="AE2550" s="11"/>
      <c r="AF2550" s="11"/>
      <c r="AG2550" s="3"/>
    </row>
    <row r="2551" spans="1:33" ht="21.6" customHeight="1" x14ac:dyDescent="0.3">
      <c r="A2551" s="8"/>
      <c r="B2551" s="8"/>
      <c r="C2551" s="9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1"/>
      <c r="AE2551" s="11"/>
      <c r="AF2551" s="11"/>
      <c r="AG2551" s="3"/>
    </row>
    <row r="2552" spans="1:33" x14ac:dyDescent="0.3">
      <c r="A2552" s="8"/>
      <c r="B2552" s="8"/>
      <c r="C2552" s="9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1"/>
      <c r="AE2552" s="11"/>
      <c r="AF2552" s="11"/>
      <c r="AG2552" s="3"/>
    </row>
    <row r="2553" spans="1:33" x14ac:dyDescent="0.3">
      <c r="A2553" s="8"/>
      <c r="B2553" s="8"/>
      <c r="C2553" s="9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1"/>
      <c r="AE2553" s="11"/>
      <c r="AF2553" s="11"/>
      <c r="AG2553" s="3"/>
    </row>
    <row r="2554" spans="1:33" x14ac:dyDescent="0.3">
      <c r="A2554" s="8"/>
      <c r="B2554" s="8"/>
      <c r="C2554" s="12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1"/>
      <c r="AE2554" s="11"/>
      <c r="AF2554" s="11"/>
      <c r="AG2554" s="3"/>
    </row>
    <row r="2555" spans="1:33" x14ac:dyDescent="0.3">
      <c r="A2555" s="8"/>
      <c r="B2555" s="8"/>
      <c r="C2555" s="13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5"/>
      <c r="AE2555" s="11"/>
      <c r="AF2555" s="11"/>
      <c r="AG2555" s="3"/>
    </row>
    <row r="2556" spans="1:33" s="3" customFormat="1" ht="15.75" x14ac:dyDescent="0.25">
      <c r="A2556" s="8"/>
      <c r="B2556" s="8"/>
      <c r="C2556" s="9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1"/>
      <c r="AE2556" s="11"/>
      <c r="AF2556" s="11"/>
    </row>
    <row r="2557" spans="1:33" s="3" customFormat="1" ht="35.25" customHeight="1" x14ac:dyDescent="0.25">
      <c r="A2557" s="8"/>
      <c r="B2557" s="8"/>
      <c r="C2557" s="12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1"/>
      <c r="AE2557" s="11"/>
      <c r="AF2557" s="11"/>
    </row>
    <row r="2558" spans="1:33" s="3" customFormat="1" ht="35.25" customHeight="1" x14ac:dyDescent="0.25">
      <c r="A2558" s="8"/>
      <c r="B2558" s="8"/>
      <c r="C2558" s="12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1"/>
      <c r="AE2558" s="11"/>
      <c r="AF2558" s="11"/>
    </row>
    <row r="2559" spans="1:33" s="3" customFormat="1" ht="36.75" customHeight="1" x14ac:dyDescent="0.25">
      <c r="A2559" s="8"/>
      <c r="B2559" s="8"/>
      <c r="C2559" s="12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1"/>
      <c r="AE2559" s="11"/>
      <c r="AF2559" s="11"/>
    </row>
    <row r="2560" spans="1:33" s="3" customFormat="1" ht="15.75" x14ac:dyDescent="0.25">
      <c r="A2560" s="8"/>
      <c r="B2560" s="8"/>
      <c r="C2560" s="12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1"/>
      <c r="AE2560" s="11"/>
      <c r="AF2560" s="11"/>
    </row>
    <row r="2561" spans="1:33" s="3" customFormat="1" ht="15.75" x14ac:dyDescent="0.25">
      <c r="A2561" s="8"/>
      <c r="B2561" s="8"/>
      <c r="C2561" s="9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7"/>
      <c r="AE2561" s="11"/>
      <c r="AF2561" s="11"/>
    </row>
    <row r="2562" spans="1:33" x14ac:dyDescent="0.3">
      <c r="A2562" s="8"/>
      <c r="B2562" s="8"/>
      <c r="C2562" s="9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1"/>
      <c r="AE2562" s="11"/>
      <c r="AF2562" s="11"/>
      <c r="AG2562" s="3"/>
    </row>
    <row r="2563" spans="1:33" x14ac:dyDescent="0.3">
      <c r="A2563" s="8"/>
      <c r="B2563" s="8"/>
      <c r="C2563" s="9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1"/>
      <c r="AE2563" s="11"/>
      <c r="AF2563" s="11"/>
      <c r="AG2563" s="3"/>
    </row>
    <row r="2564" spans="1:33" x14ac:dyDescent="0.3">
      <c r="A2564" s="8"/>
      <c r="B2564" s="8"/>
      <c r="C2564" s="9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1"/>
      <c r="AE2564" s="11"/>
      <c r="AF2564" s="11"/>
      <c r="AG2564" s="3"/>
    </row>
    <row r="2565" spans="1:33" x14ac:dyDescent="0.3">
      <c r="A2565" s="8"/>
      <c r="B2565" s="8"/>
      <c r="C2565" s="9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1"/>
      <c r="AE2565" s="11"/>
      <c r="AF2565" s="11"/>
      <c r="AG2565" s="3"/>
    </row>
    <row r="2566" spans="1:33" ht="21.6" customHeight="1" x14ac:dyDescent="0.3">
      <c r="A2566" s="8"/>
      <c r="B2566" s="8"/>
      <c r="C2566" s="9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1"/>
      <c r="AE2566" s="11"/>
      <c r="AF2566" s="11"/>
      <c r="AG2566" s="3"/>
    </row>
    <row r="2567" spans="1:33" x14ac:dyDescent="0.3">
      <c r="A2567" s="8"/>
      <c r="B2567" s="8"/>
      <c r="C2567" s="9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1"/>
      <c r="AE2567" s="11"/>
      <c r="AF2567" s="11"/>
      <c r="AG2567" s="3"/>
    </row>
    <row r="2568" spans="1:33" x14ac:dyDescent="0.3">
      <c r="A2568" s="8"/>
      <c r="B2568" s="8"/>
      <c r="C2568" s="9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1"/>
      <c r="AE2568" s="11"/>
      <c r="AF2568" s="11"/>
      <c r="AG2568" s="3"/>
    </row>
    <row r="2569" spans="1:33" x14ac:dyDescent="0.3">
      <c r="A2569" s="8"/>
      <c r="B2569" s="8"/>
      <c r="C2569" s="12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1"/>
      <c r="AE2569" s="11"/>
      <c r="AF2569" s="11"/>
      <c r="AG2569" s="3"/>
    </row>
    <row r="2570" spans="1:33" x14ac:dyDescent="0.3">
      <c r="A2570" s="8"/>
      <c r="B2570" s="8"/>
      <c r="C2570" s="13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5"/>
      <c r="AE2570" s="11"/>
      <c r="AF2570" s="11"/>
      <c r="AG2570" s="3"/>
    </row>
    <row r="2571" spans="1:33" s="3" customFormat="1" ht="15.75" x14ac:dyDescent="0.25">
      <c r="A2571" s="8"/>
      <c r="B2571" s="8"/>
      <c r="C2571" s="9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1"/>
      <c r="AE2571" s="11"/>
      <c r="AF2571" s="11"/>
    </row>
    <row r="2572" spans="1:33" s="3" customFormat="1" ht="35.25" customHeight="1" x14ac:dyDescent="0.25">
      <c r="A2572" s="8"/>
      <c r="B2572" s="8"/>
      <c r="C2572" s="12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1"/>
      <c r="AE2572" s="11"/>
      <c r="AF2572" s="11"/>
    </row>
    <row r="2573" spans="1:33" s="3" customFormat="1" ht="35.25" customHeight="1" x14ac:dyDescent="0.25">
      <c r="A2573" s="8"/>
      <c r="B2573" s="8"/>
      <c r="C2573" s="12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1"/>
      <c r="AE2573" s="11"/>
      <c r="AF2573" s="11"/>
    </row>
    <row r="2574" spans="1:33" s="3" customFormat="1" ht="36.75" customHeight="1" x14ac:dyDescent="0.25">
      <c r="A2574" s="8"/>
      <c r="B2574" s="8"/>
      <c r="C2574" s="12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1"/>
      <c r="AE2574" s="11"/>
      <c r="AF2574" s="11"/>
    </row>
    <row r="2575" spans="1:33" s="3" customFormat="1" ht="15.75" x14ac:dyDescent="0.25">
      <c r="A2575" s="8"/>
      <c r="B2575" s="8"/>
      <c r="C2575" s="12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1"/>
      <c r="AE2575" s="11"/>
      <c r="AF2575" s="11"/>
    </row>
    <row r="2576" spans="1:33" s="3" customFormat="1" ht="15.75" x14ac:dyDescent="0.25">
      <c r="A2576" s="8"/>
      <c r="B2576" s="8"/>
      <c r="C2576" s="9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7"/>
      <c r="AE2576" s="11"/>
      <c r="AF2576" s="11"/>
    </row>
    <row r="2577" spans="1:33" x14ac:dyDescent="0.3">
      <c r="A2577" s="8"/>
      <c r="B2577" s="8"/>
      <c r="C2577" s="9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1"/>
      <c r="AE2577" s="11"/>
      <c r="AF2577" s="11"/>
      <c r="AG2577" s="3"/>
    </row>
    <row r="2578" spans="1:33" x14ac:dyDescent="0.3">
      <c r="A2578" s="8"/>
      <c r="B2578" s="8"/>
      <c r="C2578" s="9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1"/>
      <c r="AE2578" s="11"/>
      <c r="AF2578" s="11"/>
      <c r="AG2578" s="3"/>
    </row>
    <row r="2579" spans="1:33" x14ac:dyDescent="0.3">
      <c r="A2579" s="8"/>
      <c r="B2579" s="8"/>
      <c r="C2579" s="9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1"/>
      <c r="AE2579" s="11"/>
      <c r="AF2579" s="11"/>
      <c r="AG2579" s="3"/>
    </row>
    <row r="2580" spans="1:33" x14ac:dyDescent="0.3">
      <c r="A2580" s="8"/>
      <c r="B2580" s="8"/>
      <c r="C2580" s="9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1"/>
      <c r="AE2580" s="11"/>
      <c r="AF2580" s="11"/>
      <c r="AG2580" s="3"/>
    </row>
    <row r="2581" spans="1:33" ht="21.6" customHeight="1" x14ac:dyDescent="0.3">
      <c r="A2581" s="8"/>
      <c r="B2581" s="8"/>
      <c r="C2581" s="9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1"/>
      <c r="AE2581" s="11"/>
      <c r="AF2581" s="11"/>
      <c r="AG2581" s="3"/>
    </row>
    <row r="2582" spans="1:33" x14ac:dyDescent="0.3">
      <c r="A2582" s="8"/>
      <c r="B2582" s="8"/>
      <c r="C2582" s="9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1"/>
      <c r="AE2582" s="11"/>
      <c r="AF2582" s="11"/>
      <c r="AG2582" s="3"/>
    </row>
    <row r="2583" spans="1:33" x14ac:dyDescent="0.3">
      <c r="A2583" s="8"/>
      <c r="B2583" s="8"/>
      <c r="C2583" s="9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1"/>
      <c r="AE2583" s="11"/>
      <c r="AF2583" s="11"/>
      <c r="AG2583" s="3"/>
    </row>
    <row r="2584" spans="1:33" x14ac:dyDescent="0.3">
      <c r="A2584" s="8"/>
      <c r="B2584" s="8"/>
      <c r="C2584" s="12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1"/>
      <c r="AE2584" s="11"/>
      <c r="AF2584" s="11"/>
      <c r="AG2584" s="3"/>
    </row>
    <row r="2585" spans="1:33" x14ac:dyDescent="0.3">
      <c r="A2585" s="8"/>
      <c r="B2585" s="8"/>
      <c r="C2585" s="13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5"/>
      <c r="AE2585" s="11"/>
      <c r="AF2585" s="11"/>
      <c r="AG2585" s="3"/>
    </row>
    <row r="2586" spans="1:33" s="3" customFormat="1" ht="15.75" x14ac:dyDescent="0.25">
      <c r="A2586" s="8"/>
      <c r="B2586" s="8"/>
      <c r="C2586" s="9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1"/>
      <c r="AE2586" s="11"/>
      <c r="AF2586" s="11"/>
    </row>
    <row r="2587" spans="1:33" s="3" customFormat="1" ht="35.25" customHeight="1" x14ac:dyDescent="0.25">
      <c r="A2587" s="8"/>
      <c r="B2587" s="8"/>
      <c r="C2587" s="12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1"/>
      <c r="AE2587" s="11"/>
      <c r="AF2587" s="11"/>
    </row>
    <row r="2588" spans="1:33" s="3" customFormat="1" ht="35.25" customHeight="1" x14ac:dyDescent="0.25">
      <c r="A2588" s="8"/>
      <c r="B2588" s="8"/>
      <c r="C2588" s="12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1"/>
      <c r="AE2588" s="11"/>
      <c r="AF2588" s="11"/>
    </row>
    <row r="2589" spans="1:33" s="3" customFormat="1" ht="36.75" customHeight="1" x14ac:dyDescent="0.25">
      <c r="A2589" s="8"/>
      <c r="B2589" s="8"/>
      <c r="C2589" s="12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1"/>
      <c r="AE2589" s="11"/>
      <c r="AF2589" s="11"/>
    </row>
    <row r="2590" spans="1:33" s="3" customFormat="1" ht="15.75" x14ac:dyDescent="0.25">
      <c r="A2590" s="8"/>
      <c r="B2590" s="8"/>
      <c r="C2590" s="12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1"/>
      <c r="AE2590" s="11"/>
      <c r="AF2590" s="11"/>
    </row>
    <row r="2591" spans="1:33" s="3" customFormat="1" ht="15.75" x14ac:dyDescent="0.25">
      <c r="A2591" s="8"/>
      <c r="B2591" s="8"/>
      <c r="C2591" s="9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7"/>
      <c r="AE2591" s="11"/>
      <c r="AF2591" s="11"/>
    </row>
    <row r="2592" spans="1:33" x14ac:dyDescent="0.3">
      <c r="A2592" s="8"/>
      <c r="B2592" s="8"/>
      <c r="C2592" s="9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1"/>
      <c r="AE2592" s="11"/>
      <c r="AF2592" s="11"/>
      <c r="AG2592" s="3"/>
    </row>
    <row r="2593" spans="1:33" x14ac:dyDescent="0.3">
      <c r="A2593" s="8"/>
      <c r="B2593" s="8"/>
      <c r="C2593" s="9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1"/>
      <c r="AE2593" s="11"/>
      <c r="AF2593" s="11"/>
      <c r="AG2593" s="3"/>
    </row>
    <row r="2594" spans="1:33" x14ac:dyDescent="0.3">
      <c r="A2594" s="8"/>
      <c r="B2594" s="8"/>
      <c r="C2594" s="9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1"/>
      <c r="AE2594" s="11"/>
      <c r="AF2594" s="11"/>
      <c r="AG2594" s="3"/>
    </row>
    <row r="2595" spans="1:33" x14ac:dyDescent="0.3">
      <c r="A2595" s="8"/>
      <c r="B2595" s="8"/>
      <c r="C2595" s="9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1"/>
      <c r="AE2595" s="11"/>
      <c r="AF2595" s="11"/>
      <c r="AG2595" s="3"/>
    </row>
    <row r="2596" spans="1:33" ht="21.6" customHeight="1" x14ac:dyDescent="0.3">
      <c r="A2596" s="8"/>
      <c r="B2596" s="8"/>
      <c r="C2596" s="9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1"/>
      <c r="AE2596" s="11"/>
      <c r="AF2596" s="11"/>
      <c r="AG2596" s="3"/>
    </row>
    <row r="2597" spans="1:33" x14ac:dyDescent="0.3">
      <c r="A2597" s="8"/>
      <c r="B2597" s="8"/>
      <c r="C2597" s="9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1"/>
      <c r="AE2597" s="11"/>
      <c r="AF2597" s="11"/>
      <c r="AG2597" s="3"/>
    </row>
    <row r="2598" spans="1:33" x14ac:dyDescent="0.3">
      <c r="A2598" s="8"/>
      <c r="B2598" s="8"/>
      <c r="C2598" s="9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1"/>
      <c r="AE2598" s="11"/>
      <c r="AF2598" s="11"/>
      <c r="AG2598" s="3"/>
    </row>
    <row r="2599" spans="1:33" x14ac:dyDescent="0.3">
      <c r="A2599" s="8"/>
      <c r="B2599" s="8"/>
      <c r="C2599" s="12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1"/>
      <c r="AE2599" s="11"/>
      <c r="AF2599" s="11"/>
      <c r="AG2599" s="3"/>
    </row>
    <row r="2600" spans="1:33" x14ac:dyDescent="0.3">
      <c r="A2600" s="8"/>
      <c r="B2600" s="8"/>
      <c r="C2600" s="13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5"/>
      <c r="AE2600" s="11"/>
      <c r="AF2600" s="11"/>
      <c r="AG2600" s="3"/>
    </row>
    <row r="2601" spans="1:33" s="3" customFormat="1" ht="15.75" x14ac:dyDescent="0.25">
      <c r="A2601" s="8"/>
      <c r="B2601" s="8"/>
      <c r="C2601" s="9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1"/>
      <c r="AE2601" s="11"/>
      <c r="AF2601" s="11"/>
    </row>
    <row r="2602" spans="1:33" s="3" customFormat="1" ht="35.25" customHeight="1" x14ac:dyDescent="0.25">
      <c r="A2602" s="8"/>
      <c r="B2602" s="8"/>
      <c r="C2602" s="12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1"/>
      <c r="AE2602" s="11"/>
      <c r="AF2602" s="11"/>
    </row>
    <row r="2603" spans="1:33" s="3" customFormat="1" ht="35.25" customHeight="1" x14ac:dyDescent="0.25">
      <c r="A2603" s="8"/>
      <c r="B2603" s="8"/>
      <c r="C2603" s="12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1"/>
      <c r="AE2603" s="11"/>
      <c r="AF2603" s="11"/>
    </row>
    <row r="2604" spans="1:33" s="3" customFormat="1" ht="36.75" customHeight="1" x14ac:dyDescent="0.25">
      <c r="A2604" s="8"/>
      <c r="B2604" s="8"/>
      <c r="C2604" s="12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1"/>
      <c r="AE2604" s="11"/>
      <c r="AF2604" s="11"/>
    </row>
    <row r="2605" spans="1:33" s="3" customFormat="1" ht="15.75" x14ac:dyDescent="0.25">
      <c r="A2605" s="8"/>
      <c r="B2605" s="8"/>
      <c r="C2605" s="12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1"/>
      <c r="AE2605" s="11"/>
      <c r="AF2605" s="11"/>
    </row>
    <row r="2606" spans="1:33" s="3" customFormat="1" ht="15.75" x14ac:dyDescent="0.25">
      <c r="A2606" s="8"/>
      <c r="B2606" s="8"/>
      <c r="C2606" s="9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7"/>
      <c r="AE2606" s="11"/>
      <c r="AF2606" s="11"/>
    </row>
    <row r="2607" spans="1:33" x14ac:dyDescent="0.3">
      <c r="A2607" s="8"/>
      <c r="B2607" s="8"/>
      <c r="C2607" s="9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1"/>
      <c r="AE2607" s="11"/>
      <c r="AF2607" s="11"/>
      <c r="AG2607" s="3"/>
    </row>
    <row r="2608" spans="1:33" x14ac:dyDescent="0.3">
      <c r="A2608" s="8"/>
      <c r="B2608" s="8"/>
      <c r="C2608" s="9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1"/>
      <c r="AE2608" s="11"/>
      <c r="AF2608" s="11"/>
      <c r="AG2608" s="3"/>
    </row>
    <row r="2609" spans="1:33" x14ac:dyDescent="0.3">
      <c r="A2609" s="8"/>
      <c r="B2609" s="8"/>
      <c r="C2609" s="9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1"/>
      <c r="AE2609" s="11"/>
      <c r="AF2609" s="11"/>
      <c r="AG2609" s="3"/>
    </row>
    <row r="2610" spans="1:33" x14ac:dyDescent="0.3">
      <c r="A2610" s="8"/>
      <c r="B2610" s="8"/>
      <c r="C2610" s="9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1"/>
      <c r="AE2610" s="11"/>
      <c r="AF2610" s="11"/>
      <c r="AG2610" s="3"/>
    </row>
    <row r="2611" spans="1:33" ht="21.6" customHeight="1" x14ac:dyDescent="0.3">
      <c r="A2611" s="8"/>
      <c r="B2611" s="8"/>
      <c r="C2611" s="9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1"/>
      <c r="AE2611" s="11"/>
      <c r="AF2611" s="11"/>
      <c r="AG2611" s="3"/>
    </row>
    <row r="2612" spans="1:33" x14ac:dyDescent="0.3">
      <c r="A2612" s="8"/>
      <c r="B2612" s="8"/>
      <c r="C2612" s="9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1"/>
      <c r="AE2612" s="11"/>
      <c r="AF2612" s="11"/>
      <c r="AG2612" s="3"/>
    </row>
    <row r="2613" spans="1:33" x14ac:dyDescent="0.3">
      <c r="A2613" s="8"/>
      <c r="B2613" s="8"/>
      <c r="C2613" s="9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1"/>
      <c r="AE2613" s="11"/>
      <c r="AF2613" s="11"/>
      <c r="AG2613" s="3"/>
    </row>
    <row r="2614" spans="1:33" x14ac:dyDescent="0.3">
      <c r="A2614" s="8"/>
      <c r="B2614" s="8"/>
      <c r="C2614" s="12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1"/>
      <c r="AE2614" s="11"/>
      <c r="AF2614" s="11"/>
      <c r="AG2614" s="3"/>
    </row>
    <row r="2615" spans="1:33" x14ac:dyDescent="0.3">
      <c r="A2615" s="8"/>
      <c r="B2615" s="8"/>
      <c r="C2615" s="13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5"/>
      <c r="AE2615" s="11"/>
      <c r="AF2615" s="11"/>
      <c r="AG2615" s="3"/>
    </row>
    <row r="2616" spans="1:33" s="3" customFormat="1" ht="15.75" x14ac:dyDescent="0.25">
      <c r="A2616" s="8"/>
      <c r="B2616" s="8"/>
      <c r="C2616" s="9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1"/>
      <c r="AE2616" s="11"/>
      <c r="AF2616" s="11"/>
    </row>
    <row r="2617" spans="1:33" s="3" customFormat="1" ht="35.25" customHeight="1" x14ac:dyDescent="0.25">
      <c r="A2617" s="8"/>
      <c r="B2617" s="8"/>
      <c r="C2617" s="12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1"/>
      <c r="AE2617" s="11"/>
      <c r="AF2617" s="11"/>
    </row>
    <row r="2618" spans="1:33" s="3" customFormat="1" ht="35.25" customHeight="1" x14ac:dyDescent="0.25">
      <c r="A2618" s="8"/>
      <c r="B2618" s="8"/>
      <c r="C2618" s="12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1"/>
      <c r="AE2618" s="11"/>
      <c r="AF2618" s="11"/>
    </row>
    <row r="2619" spans="1:33" s="3" customFormat="1" ht="36.75" customHeight="1" x14ac:dyDescent="0.25">
      <c r="A2619" s="8"/>
      <c r="B2619" s="8"/>
      <c r="C2619" s="12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1"/>
      <c r="AE2619" s="11"/>
      <c r="AF2619" s="11"/>
    </row>
    <row r="2620" spans="1:33" s="3" customFormat="1" ht="15.75" x14ac:dyDescent="0.25">
      <c r="A2620" s="8"/>
      <c r="B2620" s="8"/>
      <c r="C2620" s="12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1"/>
      <c r="AE2620" s="11"/>
      <c r="AF2620" s="11"/>
    </row>
    <row r="2621" spans="1:33" s="17" customFormat="1" ht="15.75" x14ac:dyDescent="0.25">
      <c r="A2621" s="8"/>
      <c r="B2621" s="8"/>
      <c r="C2621" s="9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7"/>
      <c r="AE2621" s="11"/>
      <c r="AF2621" s="11"/>
      <c r="AG2621" s="3"/>
    </row>
    <row r="2622" spans="1:33" x14ac:dyDescent="0.3">
      <c r="A2622" s="8"/>
      <c r="B2622" s="8"/>
      <c r="C2622" s="9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1"/>
      <c r="AE2622" s="11"/>
      <c r="AF2622" s="11"/>
      <c r="AG2622" s="3"/>
    </row>
    <row r="2623" spans="1:33" x14ac:dyDescent="0.3">
      <c r="A2623" s="8"/>
      <c r="B2623" s="8"/>
      <c r="C2623" s="9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1"/>
      <c r="AE2623" s="11"/>
      <c r="AF2623" s="11"/>
      <c r="AG2623" s="3"/>
    </row>
    <row r="2624" spans="1:33" x14ac:dyDescent="0.3">
      <c r="A2624" s="8"/>
      <c r="B2624" s="8"/>
      <c r="C2624" s="9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1"/>
      <c r="AE2624" s="11"/>
      <c r="AF2624" s="11"/>
      <c r="AG2624" s="3"/>
    </row>
    <row r="2625" spans="1:33" x14ac:dyDescent="0.3">
      <c r="A2625" s="8"/>
      <c r="B2625" s="8"/>
      <c r="C2625" s="9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1"/>
      <c r="AE2625" s="11"/>
      <c r="AF2625" s="11"/>
      <c r="AG2625" s="3"/>
    </row>
    <row r="2626" spans="1:33" ht="21.6" customHeight="1" x14ac:dyDescent="0.3">
      <c r="A2626" s="8"/>
      <c r="B2626" s="8"/>
      <c r="C2626" s="9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1"/>
      <c r="AE2626" s="11"/>
      <c r="AF2626" s="11"/>
      <c r="AG2626" s="3"/>
    </row>
    <row r="2627" spans="1:33" x14ac:dyDescent="0.3">
      <c r="A2627" s="8"/>
      <c r="B2627" s="8"/>
      <c r="C2627" s="9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1"/>
      <c r="AE2627" s="11"/>
      <c r="AF2627" s="11"/>
      <c r="AG2627" s="3"/>
    </row>
    <row r="2628" spans="1:33" x14ac:dyDescent="0.3">
      <c r="A2628" s="8"/>
      <c r="B2628" s="8"/>
      <c r="C2628" s="9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1"/>
      <c r="AE2628" s="11"/>
      <c r="AF2628" s="11"/>
      <c r="AG2628" s="3"/>
    </row>
    <row r="2629" spans="1:33" x14ac:dyDescent="0.3">
      <c r="A2629" s="8"/>
      <c r="B2629" s="8"/>
      <c r="C2629" s="12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1"/>
      <c r="AE2629" s="11"/>
      <c r="AF2629" s="11"/>
      <c r="AG2629" s="3"/>
    </row>
    <row r="2630" spans="1:33" x14ac:dyDescent="0.3">
      <c r="A2630" s="8"/>
      <c r="B2630" s="8"/>
      <c r="C2630" s="13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5"/>
      <c r="AE2630" s="11"/>
      <c r="AF2630" s="11"/>
      <c r="AG2630" s="3"/>
    </row>
    <row r="2631" spans="1:33" s="3" customFormat="1" ht="15.75" x14ac:dyDescent="0.25">
      <c r="A2631" s="8"/>
      <c r="B2631" s="8"/>
      <c r="C2631" s="9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1"/>
      <c r="AE2631" s="11"/>
      <c r="AF2631" s="11"/>
    </row>
    <row r="2632" spans="1:33" s="3" customFormat="1" ht="35.25" customHeight="1" x14ac:dyDescent="0.25">
      <c r="A2632" s="8"/>
      <c r="B2632" s="8"/>
      <c r="C2632" s="12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1"/>
      <c r="AE2632" s="11"/>
      <c r="AF2632" s="11"/>
    </row>
    <row r="2633" spans="1:33" s="3" customFormat="1" ht="35.25" customHeight="1" x14ac:dyDescent="0.25">
      <c r="A2633" s="8"/>
      <c r="B2633" s="8"/>
      <c r="C2633" s="12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1"/>
      <c r="AE2633" s="11"/>
      <c r="AF2633" s="11"/>
    </row>
    <row r="2634" spans="1:33" s="3" customFormat="1" ht="36.75" customHeight="1" x14ac:dyDescent="0.25">
      <c r="A2634" s="8"/>
      <c r="B2634" s="8"/>
      <c r="C2634" s="12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1"/>
      <c r="AE2634" s="11"/>
      <c r="AF2634" s="11"/>
    </row>
    <row r="2635" spans="1:33" s="3" customFormat="1" ht="15.75" x14ac:dyDescent="0.25">
      <c r="A2635" s="8"/>
      <c r="B2635" s="8"/>
      <c r="C2635" s="12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1"/>
      <c r="AE2635" s="11"/>
      <c r="AF2635" s="11"/>
    </row>
    <row r="2636" spans="1:33" s="3" customFormat="1" ht="15.75" x14ac:dyDescent="0.25">
      <c r="A2636" s="8"/>
      <c r="B2636" s="8"/>
      <c r="C2636" s="9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7"/>
      <c r="AE2636" s="11"/>
      <c r="AF2636" s="11"/>
    </row>
    <row r="2637" spans="1:33" x14ac:dyDescent="0.3">
      <c r="A2637" s="8"/>
      <c r="B2637" s="8"/>
      <c r="C2637" s="9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1"/>
      <c r="AE2637" s="11"/>
      <c r="AF2637" s="11"/>
      <c r="AG2637" s="3"/>
    </row>
    <row r="2638" spans="1:33" x14ac:dyDescent="0.3">
      <c r="A2638" s="8"/>
      <c r="B2638" s="8"/>
      <c r="C2638" s="9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1"/>
      <c r="AE2638" s="11"/>
      <c r="AF2638" s="11"/>
      <c r="AG2638" s="3"/>
    </row>
    <row r="2639" spans="1:33" x14ac:dyDescent="0.3">
      <c r="A2639" s="8"/>
      <c r="B2639" s="8"/>
      <c r="C2639" s="9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1"/>
      <c r="AE2639" s="11"/>
      <c r="AF2639" s="11"/>
      <c r="AG2639" s="3"/>
    </row>
    <row r="2640" spans="1:33" x14ac:dyDescent="0.3">
      <c r="A2640" s="8"/>
      <c r="B2640" s="8"/>
      <c r="C2640" s="9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1"/>
      <c r="AE2640" s="11"/>
      <c r="AF2640" s="11"/>
      <c r="AG2640" s="3"/>
    </row>
    <row r="2641" spans="1:33" ht="21.6" customHeight="1" x14ac:dyDescent="0.3">
      <c r="A2641" s="8"/>
      <c r="B2641" s="8"/>
      <c r="C2641" s="9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1"/>
      <c r="AE2641" s="11"/>
      <c r="AF2641" s="11"/>
      <c r="AG2641" s="3"/>
    </row>
    <row r="2642" spans="1:33" x14ac:dyDescent="0.3">
      <c r="A2642" s="8"/>
      <c r="B2642" s="8"/>
      <c r="C2642" s="9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1"/>
      <c r="AE2642" s="11"/>
      <c r="AF2642" s="11"/>
      <c r="AG2642" s="3"/>
    </row>
    <row r="2643" spans="1:33" x14ac:dyDescent="0.3">
      <c r="A2643" s="8"/>
      <c r="B2643" s="8"/>
      <c r="C2643" s="9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1"/>
      <c r="AE2643" s="11"/>
      <c r="AF2643" s="11"/>
      <c r="AG2643" s="3"/>
    </row>
    <row r="2644" spans="1:33" x14ac:dyDescent="0.3">
      <c r="A2644" s="8"/>
      <c r="B2644" s="8"/>
      <c r="C2644" s="12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1"/>
      <c r="AE2644" s="11"/>
      <c r="AF2644" s="11"/>
      <c r="AG2644" s="3"/>
    </row>
    <row r="2645" spans="1:33" x14ac:dyDescent="0.3">
      <c r="A2645" s="8"/>
      <c r="B2645" s="8"/>
      <c r="C2645" s="13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5"/>
      <c r="AE2645" s="11"/>
      <c r="AF2645" s="11"/>
      <c r="AG2645" s="3"/>
    </row>
    <row r="2646" spans="1:33" s="3" customFormat="1" ht="15.75" x14ac:dyDescent="0.25">
      <c r="A2646" s="8"/>
      <c r="B2646" s="8"/>
      <c r="C2646" s="9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1"/>
      <c r="AE2646" s="11"/>
      <c r="AF2646" s="11"/>
    </row>
    <row r="2647" spans="1:33" s="3" customFormat="1" ht="35.25" customHeight="1" x14ac:dyDescent="0.25">
      <c r="A2647" s="8"/>
      <c r="B2647" s="8"/>
      <c r="C2647" s="12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1"/>
      <c r="AE2647" s="11"/>
      <c r="AF2647" s="11"/>
    </row>
    <row r="2648" spans="1:33" s="3" customFormat="1" ht="35.25" customHeight="1" x14ac:dyDescent="0.25">
      <c r="A2648" s="8"/>
      <c r="B2648" s="8"/>
      <c r="C2648" s="12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1"/>
      <c r="AE2648" s="11"/>
      <c r="AF2648" s="11"/>
    </row>
    <row r="2649" spans="1:33" s="3" customFormat="1" ht="36.75" customHeight="1" x14ac:dyDescent="0.25">
      <c r="A2649" s="8"/>
      <c r="B2649" s="8"/>
      <c r="C2649" s="12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1"/>
      <c r="AE2649" s="11"/>
      <c r="AF2649" s="11"/>
    </row>
    <row r="2650" spans="1:33" s="3" customFormat="1" ht="15.75" x14ac:dyDescent="0.25">
      <c r="A2650" s="8"/>
      <c r="B2650" s="8"/>
      <c r="C2650" s="12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1"/>
      <c r="AE2650" s="11"/>
      <c r="AF2650" s="11"/>
    </row>
    <row r="2651" spans="1:33" s="3" customFormat="1" ht="15.75" x14ac:dyDescent="0.25">
      <c r="A2651" s="8"/>
      <c r="B2651" s="8"/>
      <c r="C2651" s="9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7"/>
      <c r="AE2651" s="11"/>
      <c r="AF2651" s="11"/>
    </row>
    <row r="2652" spans="1:33" x14ac:dyDescent="0.3">
      <c r="A2652" s="8"/>
      <c r="B2652" s="8"/>
      <c r="C2652" s="9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1"/>
      <c r="AE2652" s="11"/>
      <c r="AF2652" s="11"/>
      <c r="AG2652" s="3"/>
    </row>
    <row r="2653" spans="1:33" x14ac:dyDescent="0.3">
      <c r="A2653" s="8"/>
      <c r="B2653" s="8"/>
      <c r="C2653" s="9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1"/>
      <c r="AE2653" s="11"/>
      <c r="AF2653" s="11"/>
      <c r="AG2653" s="3"/>
    </row>
    <row r="2654" spans="1:33" x14ac:dyDescent="0.3">
      <c r="A2654" s="8"/>
      <c r="B2654" s="8"/>
      <c r="C2654" s="9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1"/>
      <c r="AE2654" s="11"/>
      <c r="AF2654" s="11"/>
      <c r="AG2654" s="3"/>
    </row>
    <row r="2655" spans="1:33" x14ac:dyDescent="0.3">
      <c r="A2655" s="8"/>
      <c r="B2655" s="8"/>
      <c r="C2655" s="9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1"/>
      <c r="AE2655" s="11"/>
      <c r="AF2655" s="11"/>
      <c r="AG2655" s="3"/>
    </row>
    <row r="2656" spans="1:33" ht="21.6" customHeight="1" x14ac:dyDescent="0.3">
      <c r="A2656" s="8"/>
      <c r="B2656" s="8"/>
      <c r="C2656" s="9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1"/>
      <c r="AE2656" s="11"/>
      <c r="AF2656" s="11"/>
      <c r="AG2656" s="3"/>
    </row>
    <row r="2657" spans="1:33" x14ac:dyDescent="0.3">
      <c r="A2657" s="8"/>
      <c r="B2657" s="8"/>
      <c r="C2657" s="9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1"/>
      <c r="AE2657" s="11"/>
      <c r="AF2657" s="11"/>
      <c r="AG2657" s="3"/>
    </row>
    <row r="2658" spans="1:33" x14ac:dyDescent="0.3">
      <c r="A2658" s="8"/>
      <c r="B2658" s="8"/>
      <c r="C2658" s="9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1"/>
      <c r="AE2658" s="11"/>
      <c r="AF2658" s="11"/>
      <c r="AG2658" s="3"/>
    </row>
    <row r="2659" spans="1:33" x14ac:dyDescent="0.3">
      <c r="A2659" s="8"/>
      <c r="B2659" s="8"/>
      <c r="C2659" s="12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1"/>
      <c r="AE2659" s="11"/>
      <c r="AF2659" s="11"/>
      <c r="AG2659" s="3"/>
    </row>
    <row r="2660" spans="1:33" x14ac:dyDescent="0.3">
      <c r="A2660" s="8"/>
      <c r="B2660" s="8"/>
      <c r="C2660" s="13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5"/>
      <c r="AE2660" s="11"/>
      <c r="AF2660" s="11"/>
      <c r="AG2660" s="3"/>
    </row>
    <row r="2661" spans="1:33" s="3" customFormat="1" ht="15.75" x14ac:dyDescent="0.25">
      <c r="A2661" s="8"/>
      <c r="B2661" s="8"/>
      <c r="C2661" s="9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1"/>
      <c r="AE2661" s="11"/>
      <c r="AF2661" s="11"/>
    </row>
    <row r="2662" spans="1:33" s="3" customFormat="1" ht="35.25" customHeight="1" x14ac:dyDescent="0.25">
      <c r="A2662" s="8"/>
      <c r="B2662" s="8"/>
      <c r="C2662" s="12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1"/>
      <c r="AE2662" s="11"/>
      <c r="AF2662" s="11"/>
    </row>
    <row r="2663" spans="1:33" s="3" customFormat="1" ht="35.25" customHeight="1" x14ac:dyDescent="0.25">
      <c r="A2663" s="8"/>
      <c r="B2663" s="8"/>
      <c r="C2663" s="12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1"/>
      <c r="AE2663" s="11"/>
      <c r="AF2663" s="11"/>
    </row>
    <row r="2664" spans="1:33" s="3" customFormat="1" ht="36.75" customHeight="1" x14ac:dyDescent="0.25">
      <c r="A2664" s="8"/>
      <c r="B2664" s="8"/>
      <c r="C2664" s="12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1"/>
      <c r="AE2664" s="11"/>
      <c r="AF2664" s="11"/>
    </row>
    <row r="2665" spans="1:33" s="3" customFormat="1" ht="15.75" x14ac:dyDescent="0.25">
      <c r="A2665" s="8"/>
      <c r="B2665" s="8"/>
      <c r="C2665" s="12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1"/>
      <c r="AE2665" s="11"/>
      <c r="AF2665" s="11"/>
    </row>
    <row r="2666" spans="1:33" s="3" customFormat="1" ht="15.75" x14ac:dyDescent="0.25">
      <c r="A2666" s="8"/>
      <c r="B2666" s="8"/>
      <c r="C2666" s="9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7"/>
      <c r="AE2666" s="11"/>
      <c r="AF2666" s="11"/>
    </row>
    <row r="2667" spans="1:33" x14ac:dyDescent="0.3">
      <c r="A2667" s="8"/>
      <c r="B2667" s="8"/>
      <c r="C2667" s="9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1"/>
      <c r="AE2667" s="11"/>
      <c r="AF2667" s="11"/>
      <c r="AG2667" s="3"/>
    </row>
    <row r="2668" spans="1:33" x14ac:dyDescent="0.3">
      <c r="A2668" s="8"/>
      <c r="B2668" s="8"/>
      <c r="C2668" s="9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1"/>
      <c r="AE2668" s="11"/>
      <c r="AF2668" s="11"/>
      <c r="AG2668" s="3"/>
    </row>
    <row r="2669" spans="1:33" x14ac:dyDescent="0.3">
      <c r="A2669" s="8"/>
      <c r="B2669" s="8"/>
      <c r="C2669" s="9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1"/>
      <c r="AE2669" s="11"/>
      <c r="AF2669" s="11"/>
      <c r="AG2669" s="3"/>
    </row>
    <row r="2670" spans="1:33" x14ac:dyDescent="0.3">
      <c r="A2670" s="8"/>
      <c r="B2670" s="8"/>
      <c r="C2670" s="9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1"/>
      <c r="AE2670" s="11"/>
      <c r="AF2670" s="11"/>
      <c r="AG2670" s="3"/>
    </row>
    <row r="2671" spans="1:33" ht="21.6" customHeight="1" x14ac:dyDescent="0.3">
      <c r="A2671" s="8"/>
      <c r="B2671" s="8"/>
      <c r="C2671" s="9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1"/>
      <c r="AE2671" s="11"/>
      <c r="AF2671" s="11"/>
      <c r="AG2671" s="3"/>
    </row>
    <row r="2672" spans="1:33" x14ac:dyDescent="0.3">
      <c r="A2672" s="8"/>
      <c r="B2672" s="8"/>
      <c r="C2672" s="9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1"/>
      <c r="AE2672" s="11"/>
      <c r="AF2672" s="11"/>
      <c r="AG2672" s="3"/>
    </row>
    <row r="2673" spans="1:33" x14ac:dyDescent="0.3">
      <c r="A2673" s="8"/>
      <c r="B2673" s="8"/>
      <c r="C2673" s="9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1"/>
      <c r="AE2673" s="11"/>
      <c r="AF2673" s="11"/>
      <c r="AG2673" s="3"/>
    </row>
    <row r="2674" spans="1:33" x14ac:dyDescent="0.3">
      <c r="A2674" s="8"/>
      <c r="B2674" s="8"/>
      <c r="C2674" s="12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1"/>
      <c r="AE2674" s="11"/>
      <c r="AF2674" s="11"/>
      <c r="AG2674" s="3"/>
    </row>
    <row r="2675" spans="1:33" x14ac:dyDescent="0.3">
      <c r="A2675" s="8"/>
      <c r="B2675" s="8"/>
      <c r="C2675" s="13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5"/>
      <c r="AE2675" s="11"/>
      <c r="AF2675" s="11"/>
      <c r="AG2675" s="3"/>
    </row>
    <row r="2676" spans="1:33" s="3" customFormat="1" ht="15.75" x14ac:dyDescent="0.25">
      <c r="A2676" s="8"/>
      <c r="B2676" s="8"/>
      <c r="C2676" s="9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1"/>
      <c r="AE2676" s="11"/>
      <c r="AF2676" s="11"/>
    </row>
    <row r="2677" spans="1:33" s="3" customFormat="1" ht="35.25" customHeight="1" x14ac:dyDescent="0.25">
      <c r="A2677" s="8"/>
      <c r="B2677" s="8"/>
      <c r="C2677" s="12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1"/>
      <c r="AE2677" s="11"/>
      <c r="AF2677" s="11"/>
    </row>
    <row r="2678" spans="1:33" s="3" customFormat="1" ht="35.25" customHeight="1" x14ac:dyDescent="0.25">
      <c r="A2678" s="8"/>
      <c r="B2678" s="8"/>
      <c r="C2678" s="12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1"/>
      <c r="AE2678" s="11"/>
      <c r="AF2678" s="11"/>
    </row>
    <row r="2679" spans="1:33" s="3" customFormat="1" ht="36.75" customHeight="1" x14ac:dyDescent="0.25">
      <c r="A2679" s="8"/>
      <c r="B2679" s="8"/>
      <c r="C2679" s="12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1"/>
      <c r="AE2679" s="11"/>
      <c r="AF2679" s="11"/>
    </row>
    <row r="2680" spans="1:33" s="3" customFormat="1" ht="15.75" x14ac:dyDescent="0.25">
      <c r="A2680" s="8"/>
      <c r="B2680" s="8"/>
      <c r="C2680" s="12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1"/>
      <c r="AE2680" s="11"/>
      <c r="AF2680" s="11"/>
    </row>
    <row r="2681" spans="1:33" s="3" customFormat="1" ht="15.75" x14ac:dyDescent="0.25">
      <c r="A2681" s="8"/>
      <c r="B2681" s="8"/>
      <c r="C2681" s="9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7"/>
      <c r="AE2681" s="11"/>
      <c r="AF2681" s="11"/>
    </row>
    <row r="2682" spans="1:33" x14ac:dyDescent="0.3">
      <c r="A2682" s="8"/>
      <c r="B2682" s="8"/>
      <c r="C2682" s="9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1"/>
      <c r="AE2682" s="11"/>
      <c r="AF2682" s="11"/>
      <c r="AG2682" s="3"/>
    </row>
    <row r="2683" spans="1:33" x14ac:dyDescent="0.3">
      <c r="A2683" s="8"/>
      <c r="B2683" s="8"/>
      <c r="C2683" s="9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1"/>
      <c r="AE2683" s="11"/>
      <c r="AF2683" s="11"/>
      <c r="AG2683" s="3"/>
    </row>
    <row r="2684" spans="1:33" x14ac:dyDescent="0.3">
      <c r="A2684" s="8"/>
      <c r="B2684" s="8"/>
      <c r="C2684" s="9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1"/>
      <c r="AE2684" s="11"/>
      <c r="AF2684" s="11"/>
      <c r="AG2684" s="3"/>
    </row>
    <row r="2685" spans="1:33" x14ac:dyDescent="0.3">
      <c r="A2685" s="8"/>
      <c r="B2685" s="8"/>
      <c r="C2685" s="9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1"/>
      <c r="AE2685" s="11"/>
      <c r="AF2685" s="11"/>
      <c r="AG2685" s="3"/>
    </row>
    <row r="2686" spans="1:33" ht="21.6" customHeight="1" x14ac:dyDescent="0.3">
      <c r="A2686" s="8"/>
      <c r="B2686" s="8"/>
      <c r="C2686" s="9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1"/>
      <c r="AE2686" s="11"/>
      <c r="AF2686" s="11"/>
      <c r="AG2686" s="3"/>
    </row>
    <row r="2687" spans="1:33" x14ac:dyDescent="0.3">
      <c r="A2687" s="8"/>
      <c r="B2687" s="8"/>
      <c r="C2687" s="9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1"/>
      <c r="AE2687" s="11"/>
      <c r="AF2687" s="11"/>
      <c r="AG2687" s="3"/>
    </row>
    <row r="2688" spans="1:33" x14ac:dyDescent="0.3">
      <c r="A2688" s="8"/>
      <c r="B2688" s="8"/>
      <c r="C2688" s="9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1"/>
      <c r="AE2688" s="11"/>
      <c r="AF2688" s="11"/>
      <c r="AG2688" s="3"/>
    </row>
    <row r="2689" spans="1:33" x14ac:dyDescent="0.3">
      <c r="A2689" s="8"/>
      <c r="B2689" s="8"/>
      <c r="C2689" s="12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1"/>
      <c r="AE2689" s="11"/>
      <c r="AF2689" s="11"/>
      <c r="AG2689" s="3"/>
    </row>
    <row r="2690" spans="1:33" x14ac:dyDescent="0.3">
      <c r="A2690" s="8"/>
      <c r="B2690" s="8"/>
      <c r="C2690" s="13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5"/>
      <c r="AE2690" s="11"/>
      <c r="AF2690" s="11"/>
      <c r="AG2690" s="3"/>
    </row>
    <row r="2691" spans="1:33" s="3" customFormat="1" ht="15.75" x14ac:dyDescent="0.25">
      <c r="A2691" s="8"/>
      <c r="B2691" s="8"/>
      <c r="C2691" s="9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1"/>
      <c r="AE2691" s="11"/>
      <c r="AF2691" s="11"/>
    </row>
    <row r="2692" spans="1:33" s="3" customFormat="1" ht="35.25" customHeight="1" x14ac:dyDescent="0.25">
      <c r="A2692" s="8"/>
      <c r="B2692" s="8"/>
      <c r="C2692" s="12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1"/>
      <c r="AE2692" s="11"/>
      <c r="AF2692" s="11"/>
    </row>
    <row r="2693" spans="1:33" s="3" customFormat="1" ht="35.25" customHeight="1" x14ac:dyDescent="0.25">
      <c r="A2693" s="8"/>
      <c r="B2693" s="8"/>
      <c r="C2693" s="12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1"/>
      <c r="AE2693" s="11"/>
      <c r="AF2693" s="11"/>
    </row>
    <row r="2694" spans="1:33" s="3" customFormat="1" ht="36.75" customHeight="1" x14ac:dyDescent="0.25">
      <c r="A2694" s="8"/>
      <c r="B2694" s="8"/>
      <c r="C2694" s="12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1"/>
      <c r="AE2694" s="11"/>
      <c r="AF2694" s="11"/>
    </row>
    <row r="2695" spans="1:33" s="3" customFormat="1" ht="15.75" x14ac:dyDescent="0.25">
      <c r="A2695" s="8"/>
      <c r="B2695" s="8"/>
      <c r="C2695" s="12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1"/>
      <c r="AE2695" s="11"/>
      <c r="AF2695" s="11"/>
    </row>
    <row r="2696" spans="1:33" s="3" customFormat="1" ht="15.75" x14ac:dyDescent="0.25">
      <c r="A2696" s="8"/>
      <c r="B2696" s="8"/>
      <c r="C2696" s="9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7"/>
      <c r="AE2696" s="11"/>
      <c r="AF2696" s="11"/>
    </row>
    <row r="2697" spans="1:33" x14ac:dyDescent="0.3">
      <c r="A2697" s="8"/>
      <c r="B2697" s="8"/>
      <c r="C2697" s="9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1"/>
      <c r="AE2697" s="11"/>
      <c r="AF2697" s="11"/>
      <c r="AG2697" s="3"/>
    </row>
    <row r="2698" spans="1:33" x14ac:dyDescent="0.3">
      <c r="A2698" s="8"/>
      <c r="B2698" s="8"/>
      <c r="C2698" s="9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1"/>
      <c r="AE2698" s="11"/>
      <c r="AF2698" s="11"/>
      <c r="AG2698" s="3"/>
    </row>
    <row r="2699" spans="1:33" x14ac:dyDescent="0.3">
      <c r="A2699" s="8"/>
      <c r="B2699" s="8"/>
      <c r="C2699" s="9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1"/>
      <c r="AE2699" s="11"/>
      <c r="AF2699" s="11"/>
      <c r="AG2699" s="3"/>
    </row>
    <row r="2700" spans="1:33" x14ac:dyDescent="0.3">
      <c r="A2700" s="8"/>
      <c r="B2700" s="8"/>
      <c r="C2700" s="9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1"/>
      <c r="AE2700" s="11"/>
      <c r="AF2700" s="11"/>
      <c r="AG2700" s="3"/>
    </row>
    <row r="2701" spans="1:33" ht="21.6" customHeight="1" x14ac:dyDescent="0.3">
      <c r="A2701" s="8"/>
      <c r="B2701" s="8"/>
      <c r="C2701" s="9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1"/>
      <c r="AE2701" s="11"/>
      <c r="AF2701" s="11"/>
      <c r="AG2701" s="3"/>
    </row>
    <row r="2702" spans="1:33" x14ac:dyDescent="0.3">
      <c r="A2702" s="8"/>
      <c r="B2702" s="8"/>
      <c r="C2702" s="9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1"/>
      <c r="AE2702" s="11"/>
      <c r="AF2702" s="11"/>
      <c r="AG2702" s="3"/>
    </row>
    <row r="2703" spans="1:33" x14ac:dyDescent="0.3">
      <c r="A2703" s="8"/>
      <c r="B2703" s="8"/>
      <c r="C2703" s="9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1"/>
      <c r="AE2703" s="11"/>
      <c r="AF2703" s="11"/>
      <c r="AG2703" s="3"/>
    </row>
    <row r="2704" spans="1:33" x14ac:dyDescent="0.3">
      <c r="A2704" s="8"/>
      <c r="B2704" s="8"/>
      <c r="C2704" s="12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1"/>
      <c r="AE2704" s="11"/>
      <c r="AF2704" s="11"/>
      <c r="AG2704" s="3"/>
    </row>
    <row r="2705" spans="1:33" x14ac:dyDescent="0.3">
      <c r="A2705" s="8"/>
      <c r="B2705" s="8"/>
      <c r="C2705" s="13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5"/>
      <c r="AE2705" s="11"/>
      <c r="AF2705" s="11"/>
      <c r="AG2705" s="3"/>
    </row>
    <row r="2706" spans="1:33" s="3" customFormat="1" ht="15.75" x14ac:dyDescent="0.25">
      <c r="A2706" s="8"/>
      <c r="B2706" s="8"/>
      <c r="C2706" s="9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1"/>
      <c r="AE2706" s="11"/>
      <c r="AF2706" s="11"/>
    </row>
    <row r="2707" spans="1:33" s="3" customFormat="1" ht="35.25" customHeight="1" x14ac:dyDescent="0.25">
      <c r="A2707" s="8"/>
      <c r="B2707" s="8"/>
      <c r="C2707" s="12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1"/>
      <c r="AE2707" s="11"/>
      <c r="AF2707" s="11"/>
    </row>
    <row r="2708" spans="1:33" s="3" customFormat="1" ht="35.25" customHeight="1" x14ac:dyDescent="0.25">
      <c r="A2708" s="8"/>
      <c r="B2708" s="8"/>
      <c r="C2708" s="12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1"/>
      <c r="AE2708" s="11"/>
      <c r="AF2708" s="11"/>
    </row>
    <row r="2709" spans="1:33" s="3" customFormat="1" ht="36.75" customHeight="1" x14ac:dyDescent="0.25">
      <c r="A2709" s="8"/>
      <c r="B2709" s="8"/>
      <c r="C2709" s="12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1"/>
      <c r="AE2709" s="11"/>
      <c r="AF2709" s="11"/>
    </row>
    <row r="2710" spans="1:33" s="3" customFormat="1" ht="15.75" x14ac:dyDescent="0.25">
      <c r="A2710" s="8"/>
      <c r="B2710" s="8"/>
      <c r="C2710" s="12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1"/>
      <c r="AE2710" s="11"/>
      <c r="AF2710" s="11"/>
    </row>
    <row r="2711" spans="1:33" s="3" customFormat="1" ht="15.75" x14ac:dyDescent="0.25">
      <c r="A2711" s="8"/>
      <c r="B2711" s="8"/>
      <c r="C2711" s="9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7"/>
      <c r="AE2711" s="11"/>
      <c r="AF2711" s="11"/>
    </row>
    <row r="2712" spans="1:33" x14ac:dyDescent="0.3">
      <c r="A2712" s="8"/>
      <c r="B2712" s="8"/>
      <c r="C2712" s="9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1"/>
      <c r="AE2712" s="11"/>
      <c r="AF2712" s="11"/>
      <c r="AG2712" s="3"/>
    </row>
    <row r="2713" spans="1:33" x14ac:dyDescent="0.3">
      <c r="A2713" s="8"/>
      <c r="B2713" s="8"/>
      <c r="C2713" s="9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1"/>
      <c r="AE2713" s="11"/>
      <c r="AF2713" s="11"/>
      <c r="AG2713" s="3"/>
    </row>
    <row r="2714" spans="1:33" x14ac:dyDescent="0.3">
      <c r="A2714" s="8"/>
      <c r="B2714" s="8"/>
      <c r="C2714" s="9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1"/>
      <c r="AE2714" s="11"/>
      <c r="AF2714" s="11"/>
      <c r="AG2714" s="3"/>
    </row>
    <row r="2715" spans="1:33" x14ac:dyDescent="0.3">
      <c r="A2715" s="8"/>
      <c r="B2715" s="8"/>
      <c r="C2715" s="9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1"/>
      <c r="AE2715" s="11"/>
      <c r="AF2715" s="11"/>
      <c r="AG2715" s="3"/>
    </row>
    <row r="2716" spans="1:33" ht="21.6" customHeight="1" x14ac:dyDescent="0.3">
      <c r="A2716" s="8"/>
      <c r="B2716" s="8"/>
      <c r="C2716" s="9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1"/>
      <c r="AE2716" s="11"/>
      <c r="AF2716" s="11"/>
      <c r="AG2716" s="3"/>
    </row>
    <row r="2717" spans="1:33" x14ac:dyDescent="0.3">
      <c r="A2717" s="8"/>
      <c r="B2717" s="8"/>
      <c r="C2717" s="9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1"/>
      <c r="AE2717" s="11"/>
      <c r="AF2717" s="11"/>
      <c r="AG2717" s="3"/>
    </row>
    <row r="2718" spans="1:33" x14ac:dyDescent="0.3">
      <c r="A2718" s="8"/>
      <c r="B2718" s="8"/>
      <c r="C2718" s="9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1"/>
      <c r="AE2718" s="11"/>
      <c r="AF2718" s="11"/>
      <c r="AG2718" s="3"/>
    </row>
    <row r="2719" spans="1:33" x14ac:dyDescent="0.3">
      <c r="A2719" s="8"/>
      <c r="B2719" s="8"/>
      <c r="C2719" s="12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1"/>
      <c r="AE2719" s="11"/>
      <c r="AF2719" s="11"/>
      <c r="AG2719" s="3"/>
    </row>
    <row r="2720" spans="1:33" x14ac:dyDescent="0.3">
      <c r="A2720" s="8"/>
      <c r="B2720" s="8"/>
      <c r="C2720" s="13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5"/>
      <c r="AE2720" s="11"/>
      <c r="AF2720" s="11"/>
      <c r="AG2720" s="3"/>
    </row>
    <row r="2721" spans="1:33" s="3" customFormat="1" ht="15.75" x14ac:dyDescent="0.25">
      <c r="A2721" s="8"/>
      <c r="B2721" s="8"/>
      <c r="C2721" s="9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1"/>
      <c r="AE2721" s="11"/>
      <c r="AF2721" s="11"/>
    </row>
    <row r="2722" spans="1:33" s="3" customFormat="1" ht="35.25" customHeight="1" x14ac:dyDescent="0.25">
      <c r="A2722" s="8"/>
      <c r="B2722" s="8"/>
      <c r="C2722" s="12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1"/>
      <c r="AE2722" s="11"/>
      <c r="AF2722" s="11"/>
    </row>
    <row r="2723" spans="1:33" s="3" customFormat="1" ht="35.25" customHeight="1" x14ac:dyDescent="0.25">
      <c r="A2723" s="8"/>
      <c r="B2723" s="8"/>
      <c r="C2723" s="12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1"/>
      <c r="AE2723" s="11"/>
      <c r="AF2723" s="11"/>
    </row>
    <row r="2724" spans="1:33" s="3" customFormat="1" ht="36.75" customHeight="1" x14ac:dyDescent="0.25">
      <c r="A2724" s="8"/>
      <c r="B2724" s="8"/>
      <c r="C2724" s="12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1"/>
      <c r="AE2724" s="11"/>
      <c r="AF2724" s="11"/>
    </row>
    <row r="2725" spans="1:33" s="3" customFormat="1" ht="15.75" x14ac:dyDescent="0.25">
      <c r="A2725" s="8"/>
      <c r="B2725" s="8"/>
      <c r="C2725" s="12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1"/>
      <c r="AE2725" s="11"/>
      <c r="AF2725" s="11"/>
    </row>
    <row r="2726" spans="1:33" s="3" customFormat="1" ht="15.75" x14ac:dyDescent="0.25">
      <c r="A2726" s="8"/>
      <c r="B2726" s="8"/>
      <c r="C2726" s="9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7"/>
      <c r="AE2726" s="11"/>
      <c r="AF2726" s="11"/>
    </row>
    <row r="2727" spans="1:33" x14ac:dyDescent="0.3">
      <c r="A2727" s="8"/>
      <c r="B2727" s="8"/>
      <c r="C2727" s="9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1"/>
      <c r="AE2727" s="11"/>
      <c r="AF2727" s="11"/>
      <c r="AG2727" s="3"/>
    </row>
    <row r="2728" spans="1:33" x14ac:dyDescent="0.3">
      <c r="A2728" s="8"/>
      <c r="B2728" s="8"/>
      <c r="C2728" s="9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1"/>
      <c r="AE2728" s="11"/>
      <c r="AF2728" s="11"/>
      <c r="AG2728" s="3"/>
    </row>
    <row r="2729" spans="1:33" x14ac:dyDescent="0.3">
      <c r="A2729" s="8"/>
      <c r="B2729" s="8"/>
      <c r="C2729" s="9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1"/>
      <c r="AE2729" s="11"/>
      <c r="AF2729" s="11"/>
      <c r="AG2729" s="3"/>
    </row>
    <row r="2730" spans="1:33" x14ac:dyDescent="0.3">
      <c r="A2730" s="8"/>
      <c r="B2730" s="8"/>
      <c r="C2730" s="9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1"/>
      <c r="AE2730" s="11"/>
      <c r="AF2730" s="11"/>
      <c r="AG2730" s="3"/>
    </row>
    <row r="2731" spans="1:33" ht="21.6" customHeight="1" x14ac:dyDescent="0.3">
      <c r="A2731" s="8"/>
      <c r="B2731" s="8"/>
      <c r="C2731" s="9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1"/>
      <c r="AE2731" s="11"/>
      <c r="AF2731" s="11"/>
      <c r="AG2731" s="3"/>
    </row>
    <row r="2732" spans="1:33" x14ac:dyDescent="0.3">
      <c r="A2732" s="8"/>
      <c r="B2732" s="8"/>
      <c r="C2732" s="9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1"/>
      <c r="AE2732" s="11"/>
      <c r="AF2732" s="11"/>
      <c r="AG2732" s="3"/>
    </row>
    <row r="2733" spans="1:33" x14ac:dyDescent="0.3">
      <c r="A2733" s="8"/>
      <c r="B2733" s="8"/>
      <c r="C2733" s="9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1"/>
      <c r="AE2733" s="11"/>
      <c r="AF2733" s="11"/>
      <c r="AG2733" s="3"/>
    </row>
    <row r="2734" spans="1:33" x14ac:dyDescent="0.3">
      <c r="A2734" s="8"/>
      <c r="B2734" s="8"/>
      <c r="C2734" s="12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1"/>
      <c r="AE2734" s="11"/>
      <c r="AF2734" s="11"/>
      <c r="AG2734" s="3"/>
    </row>
    <row r="2735" spans="1:33" x14ac:dyDescent="0.3">
      <c r="A2735" s="8"/>
      <c r="B2735" s="8"/>
      <c r="C2735" s="13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5"/>
      <c r="AE2735" s="11"/>
      <c r="AF2735" s="11"/>
      <c r="AG2735" s="3"/>
    </row>
    <row r="2736" spans="1:33" s="3" customFormat="1" ht="15.75" x14ac:dyDescent="0.25">
      <c r="A2736" s="8"/>
      <c r="B2736" s="8"/>
      <c r="C2736" s="9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1"/>
      <c r="AE2736" s="11"/>
      <c r="AF2736" s="11"/>
    </row>
    <row r="2737" spans="1:33" s="3" customFormat="1" ht="35.25" customHeight="1" x14ac:dyDescent="0.25">
      <c r="A2737" s="8"/>
      <c r="B2737" s="8"/>
      <c r="C2737" s="12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1"/>
      <c r="AE2737" s="11"/>
      <c r="AF2737" s="11"/>
    </row>
    <row r="2738" spans="1:33" s="3" customFormat="1" ht="35.25" customHeight="1" x14ac:dyDescent="0.25">
      <c r="A2738" s="8"/>
      <c r="B2738" s="8"/>
      <c r="C2738" s="12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1"/>
      <c r="AE2738" s="11"/>
      <c r="AF2738" s="11"/>
    </row>
    <row r="2739" spans="1:33" s="3" customFormat="1" ht="36.75" customHeight="1" x14ac:dyDescent="0.25">
      <c r="A2739" s="8"/>
      <c r="B2739" s="8"/>
      <c r="C2739" s="12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1"/>
      <c r="AE2739" s="11"/>
      <c r="AF2739" s="11"/>
    </row>
    <row r="2740" spans="1:33" s="3" customFormat="1" ht="15.75" x14ac:dyDescent="0.25">
      <c r="A2740" s="8"/>
      <c r="B2740" s="8"/>
      <c r="C2740" s="12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1"/>
      <c r="AE2740" s="11"/>
      <c r="AF2740" s="11"/>
    </row>
    <row r="2741" spans="1:33" s="3" customFormat="1" ht="15.75" x14ac:dyDescent="0.25">
      <c r="A2741" s="8"/>
      <c r="B2741" s="8"/>
      <c r="C2741" s="9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7"/>
      <c r="AE2741" s="11"/>
      <c r="AF2741" s="11"/>
    </row>
    <row r="2742" spans="1:33" x14ac:dyDescent="0.3">
      <c r="A2742" s="8"/>
      <c r="B2742" s="8"/>
      <c r="C2742" s="9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1"/>
      <c r="AE2742" s="11"/>
      <c r="AF2742" s="11"/>
      <c r="AG2742" s="3"/>
    </row>
    <row r="2743" spans="1:33" x14ac:dyDescent="0.3">
      <c r="A2743" s="8"/>
      <c r="B2743" s="8"/>
      <c r="C2743" s="9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1"/>
      <c r="AE2743" s="11"/>
      <c r="AF2743" s="11"/>
      <c r="AG2743" s="3"/>
    </row>
    <row r="2744" spans="1:33" x14ac:dyDescent="0.3">
      <c r="A2744" s="8"/>
      <c r="B2744" s="8"/>
      <c r="C2744" s="9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1"/>
      <c r="AE2744" s="11"/>
      <c r="AF2744" s="11"/>
      <c r="AG2744" s="3"/>
    </row>
    <row r="2745" spans="1:33" x14ac:dyDescent="0.3">
      <c r="A2745" s="8"/>
      <c r="B2745" s="8"/>
      <c r="C2745" s="9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1"/>
      <c r="AE2745" s="11"/>
      <c r="AF2745" s="11"/>
      <c r="AG2745" s="3"/>
    </row>
    <row r="2746" spans="1:33" ht="21.6" customHeight="1" x14ac:dyDescent="0.3">
      <c r="A2746" s="8"/>
      <c r="B2746" s="8"/>
      <c r="C2746" s="9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1"/>
      <c r="AE2746" s="11"/>
      <c r="AF2746" s="11"/>
      <c r="AG2746" s="3"/>
    </row>
    <row r="2747" spans="1:33" x14ac:dyDescent="0.3">
      <c r="A2747" s="8"/>
      <c r="B2747" s="8"/>
      <c r="C2747" s="9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1"/>
      <c r="AE2747" s="11"/>
      <c r="AF2747" s="11"/>
      <c r="AG2747" s="3"/>
    </row>
    <row r="2748" spans="1:33" x14ac:dyDescent="0.3">
      <c r="A2748" s="8"/>
      <c r="B2748" s="8"/>
      <c r="C2748" s="9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1"/>
      <c r="AE2748" s="11"/>
      <c r="AF2748" s="11"/>
      <c r="AG2748" s="3"/>
    </row>
    <row r="2749" spans="1:33" x14ac:dyDescent="0.3">
      <c r="A2749" s="8"/>
      <c r="B2749" s="8"/>
      <c r="C2749" s="12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1"/>
      <c r="AE2749" s="11"/>
      <c r="AF2749" s="11"/>
      <c r="AG2749" s="3"/>
    </row>
    <row r="2750" spans="1:33" x14ac:dyDescent="0.3">
      <c r="A2750" s="8"/>
      <c r="B2750" s="8"/>
      <c r="C2750" s="13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5"/>
      <c r="AE2750" s="11"/>
      <c r="AF2750" s="11"/>
      <c r="AG2750" s="3"/>
    </row>
    <row r="2751" spans="1:33" s="3" customFormat="1" ht="15.75" x14ac:dyDescent="0.25">
      <c r="A2751" s="8"/>
      <c r="B2751" s="8"/>
      <c r="C2751" s="9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1"/>
      <c r="AE2751" s="11"/>
      <c r="AF2751" s="11"/>
    </row>
    <row r="2752" spans="1:33" s="3" customFormat="1" ht="35.25" customHeight="1" x14ac:dyDescent="0.25">
      <c r="A2752" s="8"/>
      <c r="B2752" s="8"/>
      <c r="C2752" s="12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1"/>
      <c r="AE2752" s="11"/>
      <c r="AF2752" s="11"/>
    </row>
    <row r="2753" spans="1:33" s="3" customFormat="1" ht="35.25" customHeight="1" x14ac:dyDescent="0.25">
      <c r="A2753" s="8"/>
      <c r="B2753" s="8"/>
      <c r="C2753" s="12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1"/>
      <c r="AE2753" s="11"/>
      <c r="AF2753" s="11"/>
    </row>
    <row r="2754" spans="1:33" s="3" customFormat="1" ht="36.75" customHeight="1" x14ac:dyDescent="0.25">
      <c r="A2754" s="8"/>
      <c r="B2754" s="8"/>
      <c r="C2754" s="12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1"/>
      <c r="AE2754" s="11"/>
      <c r="AF2754" s="11"/>
    </row>
    <row r="2755" spans="1:33" s="3" customFormat="1" ht="15.75" x14ac:dyDescent="0.25">
      <c r="A2755" s="8"/>
      <c r="B2755" s="8"/>
      <c r="C2755" s="12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1"/>
      <c r="AE2755" s="11"/>
      <c r="AF2755" s="11"/>
    </row>
    <row r="2756" spans="1:33" s="3" customFormat="1" ht="15.75" x14ac:dyDescent="0.25">
      <c r="A2756" s="8"/>
      <c r="B2756" s="8"/>
      <c r="C2756" s="9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7"/>
      <c r="AE2756" s="11"/>
      <c r="AF2756" s="11"/>
    </row>
    <row r="2757" spans="1:33" x14ac:dyDescent="0.3">
      <c r="A2757" s="8"/>
      <c r="B2757" s="8"/>
      <c r="C2757" s="9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1"/>
      <c r="AE2757" s="11"/>
      <c r="AF2757" s="11"/>
      <c r="AG2757" s="3"/>
    </row>
    <row r="2758" spans="1:33" x14ac:dyDescent="0.3">
      <c r="A2758" s="8"/>
      <c r="B2758" s="8"/>
      <c r="C2758" s="9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1"/>
      <c r="AE2758" s="11"/>
      <c r="AF2758" s="11"/>
      <c r="AG2758" s="3"/>
    </row>
    <row r="2759" spans="1:33" x14ac:dyDescent="0.3">
      <c r="A2759" s="8"/>
      <c r="B2759" s="8"/>
      <c r="C2759" s="9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1"/>
      <c r="AE2759" s="11"/>
      <c r="AF2759" s="11"/>
      <c r="AG2759" s="3"/>
    </row>
    <row r="2760" spans="1:33" x14ac:dyDescent="0.3">
      <c r="A2760" s="8"/>
      <c r="B2760" s="8"/>
      <c r="C2760" s="9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1"/>
      <c r="AE2760" s="11"/>
      <c r="AF2760" s="11"/>
      <c r="AG2760" s="3"/>
    </row>
    <row r="2761" spans="1:33" ht="21.6" customHeight="1" x14ac:dyDescent="0.3">
      <c r="A2761" s="8"/>
      <c r="B2761" s="8"/>
      <c r="C2761" s="9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1"/>
      <c r="AE2761" s="11"/>
      <c r="AF2761" s="11"/>
      <c r="AG2761" s="3"/>
    </row>
    <row r="2762" spans="1:33" x14ac:dyDescent="0.3">
      <c r="A2762" s="8"/>
      <c r="B2762" s="8"/>
      <c r="C2762" s="9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1"/>
      <c r="AE2762" s="11"/>
      <c r="AF2762" s="11"/>
      <c r="AG2762" s="3"/>
    </row>
    <row r="2763" spans="1:33" x14ac:dyDescent="0.3">
      <c r="A2763" s="8"/>
      <c r="B2763" s="8"/>
      <c r="C2763" s="9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1"/>
      <c r="AE2763" s="11"/>
      <c r="AF2763" s="11"/>
      <c r="AG2763" s="3"/>
    </row>
    <row r="2764" spans="1:33" x14ac:dyDescent="0.3">
      <c r="A2764" s="8"/>
      <c r="B2764" s="8"/>
      <c r="C2764" s="12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1"/>
      <c r="AE2764" s="11"/>
      <c r="AF2764" s="11"/>
      <c r="AG2764" s="3"/>
    </row>
    <row r="2765" spans="1:33" x14ac:dyDescent="0.3">
      <c r="A2765" s="8"/>
      <c r="B2765" s="8"/>
      <c r="C2765" s="13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5"/>
      <c r="AE2765" s="11"/>
      <c r="AF2765" s="11"/>
      <c r="AG2765" s="3"/>
    </row>
    <row r="2766" spans="1:33" s="3" customFormat="1" ht="15.75" x14ac:dyDescent="0.25">
      <c r="A2766" s="8"/>
      <c r="B2766" s="8"/>
      <c r="C2766" s="9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1"/>
      <c r="AE2766" s="11"/>
      <c r="AF2766" s="11"/>
    </row>
    <row r="2767" spans="1:33" s="3" customFormat="1" ht="35.25" customHeight="1" x14ac:dyDescent="0.25">
      <c r="A2767" s="8"/>
      <c r="B2767" s="8"/>
      <c r="C2767" s="12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1"/>
      <c r="AE2767" s="11"/>
      <c r="AF2767" s="11"/>
    </row>
    <row r="2768" spans="1:33" s="3" customFormat="1" ht="35.25" customHeight="1" x14ac:dyDescent="0.25">
      <c r="A2768" s="8"/>
      <c r="B2768" s="8"/>
      <c r="C2768" s="12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1"/>
      <c r="AE2768" s="11"/>
      <c r="AF2768" s="11"/>
    </row>
    <row r="2769" spans="1:33" s="3" customFormat="1" ht="36.75" customHeight="1" x14ac:dyDescent="0.25">
      <c r="A2769" s="8"/>
      <c r="B2769" s="8"/>
      <c r="C2769" s="12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1"/>
      <c r="AE2769" s="11"/>
      <c r="AF2769" s="11"/>
    </row>
    <row r="2770" spans="1:33" s="3" customFormat="1" ht="15.75" x14ac:dyDescent="0.25">
      <c r="A2770" s="8"/>
      <c r="B2770" s="8"/>
      <c r="C2770" s="12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1"/>
      <c r="AE2770" s="11"/>
      <c r="AF2770" s="11"/>
    </row>
    <row r="2771" spans="1:33" s="3" customFormat="1" ht="15.75" x14ac:dyDescent="0.25">
      <c r="A2771" s="8"/>
      <c r="B2771" s="8"/>
      <c r="C2771" s="9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7"/>
      <c r="AE2771" s="11"/>
      <c r="AF2771" s="11"/>
    </row>
    <row r="2772" spans="1:33" x14ac:dyDescent="0.3">
      <c r="A2772" s="8"/>
      <c r="B2772" s="8"/>
      <c r="C2772" s="9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1"/>
      <c r="AE2772" s="11"/>
      <c r="AF2772" s="11"/>
      <c r="AG2772" s="3"/>
    </row>
    <row r="2773" spans="1:33" x14ac:dyDescent="0.3">
      <c r="A2773" s="8"/>
      <c r="B2773" s="8"/>
      <c r="C2773" s="9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1"/>
      <c r="AE2773" s="11"/>
      <c r="AF2773" s="11"/>
      <c r="AG2773" s="3"/>
    </row>
    <row r="2774" spans="1:33" x14ac:dyDescent="0.3">
      <c r="A2774" s="8"/>
      <c r="B2774" s="8"/>
      <c r="C2774" s="9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1"/>
      <c r="AE2774" s="11"/>
      <c r="AF2774" s="11"/>
      <c r="AG2774" s="3"/>
    </row>
    <row r="2775" spans="1:33" x14ac:dyDescent="0.3">
      <c r="A2775" s="8"/>
      <c r="B2775" s="8"/>
      <c r="C2775" s="9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1"/>
      <c r="AE2775" s="11"/>
      <c r="AF2775" s="11"/>
      <c r="AG2775" s="3"/>
    </row>
    <row r="2776" spans="1:33" ht="21.6" customHeight="1" x14ac:dyDescent="0.3">
      <c r="A2776" s="8"/>
      <c r="B2776" s="8"/>
      <c r="C2776" s="9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1"/>
      <c r="AE2776" s="11"/>
      <c r="AF2776" s="11"/>
      <c r="AG2776" s="3"/>
    </row>
    <row r="2777" spans="1:33" x14ac:dyDescent="0.3">
      <c r="A2777" s="8"/>
      <c r="B2777" s="8"/>
      <c r="C2777" s="9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1"/>
      <c r="AE2777" s="11"/>
      <c r="AF2777" s="11"/>
      <c r="AG2777" s="3"/>
    </row>
    <row r="2778" spans="1:33" x14ac:dyDescent="0.3">
      <c r="A2778" s="8"/>
      <c r="B2778" s="8"/>
      <c r="C2778" s="9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1"/>
      <c r="AE2778" s="11"/>
      <c r="AF2778" s="11"/>
      <c r="AG2778" s="3"/>
    </row>
    <row r="2779" spans="1:33" x14ac:dyDescent="0.3">
      <c r="A2779" s="8"/>
      <c r="B2779" s="8"/>
      <c r="C2779" s="12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1"/>
      <c r="AE2779" s="11"/>
      <c r="AF2779" s="11"/>
      <c r="AG2779" s="3"/>
    </row>
    <row r="2780" spans="1:33" x14ac:dyDescent="0.3">
      <c r="A2780" s="8"/>
      <c r="B2780" s="8"/>
      <c r="C2780" s="13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5"/>
      <c r="AE2780" s="11"/>
      <c r="AF2780" s="11"/>
      <c r="AG2780" s="3"/>
    </row>
    <row r="2781" spans="1:33" s="3" customFormat="1" ht="15.75" x14ac:dyDescent="0.25">
      <c r="A2781" s="8"/>
      <c r="B2781" s="8"/>
      <c r="C2781" s="9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1"/>
      <c r="AE2781" s="11"/>
      <c r="AF2781" s="11"/>
    </row>
    <row r="2782" spans="1:33" s="3" customFormat="1" ht="35.25" customHeight="1" x14ac:dyDescent="0.25">
      <c r="A2782" s="8"/>
      <c r="B2782" s="8"/>
      <c r="C2782" s="12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1"/>
      <c r="AE2782" s="11"/>
      <c r="AF2782" s="11"/>
    </row>
    <row r="2783" spans="1:33" s="3" customFormat="1" ht="35.25" customHeight="1" x14ac:dyDescent="0.25">
      <c r="A2783" s="8"/>
      <c r="B2783" s="8"/>
      <c r="C2783" s="12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1"/>
      <c r="AE2783" s="11"/>
      <c r="AF2783" s="11"/>
    </row>
    <row r="2784" spans="1:33" s="3" customFormat="1" ht="36.75" customHeight="1" x14ac:dyDescent="0.25">
      <c r="A2784" s="8"/>
      <c r="B2784" s="8"/>
      <c r="C2784" s="12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1"/>
      <c r="AE2784" s="11"/>
      <c r="AF2784" s="11"/>
    </row>
    <row r="2785" spans="1:33" s="3" customFormat="1" ht="15.75" x14ac:dyDescent="0.25">
      <c r="A2785" s="8"/>
      <c r="B2785" s="8"/>
      <c r="C2785" s="12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1"/>
      <c r="AE2785" s="11"/>
      <c r="AF2785" s="11"/>
    </row>
    <row r="2786" spans="1:33" s="3" customFormat="1" ht="15.75" x14ac:dyDescent="0.25">
      <c r="A2786" s="8"/>
      <c r="B2786" s="8"/>
      <c r="C2786" s="9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7"/>
      <c r="AE2786" s="11"/>
      <c r="AF2786" s="11"/>
    </row>
    <row r="2787" spans="1:33" x14ac:dyDescent="0.3">
      <c r="A2787" s="8"/>
      <c r="B2787" s="8"/>
      <c r="C2787" s="9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1"/>
      <c r="AE2787" s="11"/>
      <c r="AF2787" s="11"/>
      <c r="AG2787" s="3"/>
    </row>
    <row r="2788" spans="1:33" x14ac:dyDescent="0.3">
      <c r="A2788" s="8"/>
      <c r="B2788" s="8"/>
      <c r="C2788" s="9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1"/>
      <c r="AE2788" s="11"/>
      <c r="AF2788" s="11"/>
      <c r="AG2788" s="3"/>
    </row>
    <row r="2789" spans="1:33" x14ac:dyDescent="0.3">
      <c r="A2789" s="8"/>
      <c r="B2789" s="8"/>
      <c r="C2789" s="9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1"/>
      <c r="AE2789" s="11"/>
      <c r="AF2789" s="11"/>
      <c r="AG2789" s="3"/>
    </row>
    <row r="2790" spans="1:33" x14ac:dyDescent="0.3">
      <c r="A2790" s="8"/>
      <c r="B2790" s="8"/>
      <c r="C2790" s="9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1"/>
      <c r="AE2790" s="11"/>
      <c r="AF2790" s="11"/>
      <c r="AG2790" s="3"/>
    </row>
    <row r="2791" spans="1:33" ht="21.6" customHeight="1" x14ac:dyDescent="0.3">
      <c r="A2791" s="8"/>
      <c r="B2791" s="8"/>
      <c r="C2791" s="9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1"/>
      <c r="AE2791" s="11"/>
      <c r="AF2791" s="11"/>
      <c r="AG2791" s="3"/>
    </row>
    <row r="2792" spans="1:33" x14ac:dyDescent="0.3">
      <c r="A2792" s="8"/>
      <c r="B2792" s="8"/>
      <c r="C2792" s="9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1"/>
      <c r="AE2792" s="11"/>
      <c r="AF2792" s="11"/>
      <c r="AG2792" s="3"/>
    </row>
    <row r="2793" spans="1:33" x14ac:dyDescent="0.3">
      <c r="A2793" s="8"/>
      <c r="B2793" s="8"/>
      <c r="C2793" s="9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1"/>
      <c r="AE2793" s="11"/>
      <c r="AF2793" s="11"/>
      <c r="AG2793" s="3"/>
    </row>
    <row r="2794" spans="1:33" x14ac:dyDescent="0.3">
      <c r="A2794" s="8"/>
      <c r="B2794" s="8"/>
      <c r="C2794" s="12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1"/>
      <c r="AE2794" s="11"/>
      <c r="AF2794" s="11"/>
      <c r="AG2794" s="3"/>
    </row>
    <row r="2795" spans="1:33" x14ac:dyDescent="0.3">
      <c r="A2795" s="8"/>
      <c r="B2795" s="8"/>
      <c r="C2795" s="13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5"/>
      <c r="AE2795" s="11"/>
      <c r="AF2795" s="11"/>
      <c r="AG2795" s="3"/>
    </row>
    <row r="2796" spans="1:33" s="3" customFormat="1" ht="15.75" x14ac:dyDescent="0.25">
      <c r="A2796" s="8"/>
      <c r="B2796" s="8"/>
      <c r="C2796" s="9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1"/>
      <c r="AE2796" s="11"/>
      <c r="AF2796" s="11"/>
    </row>
    <row r="2797" spans="1:33" s="3" customFormat="1" ht="35.25" customHeight="1" x14ac:dyDescent="0.25">
      <c r="A2797" s="8"/>
      <c r="B2797" s="8"/>
      <c r="C2797" s="12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1"/>
      <c r="AE2797" s="11"/>
      <c r="AF2797" s="11"/>
    </row>
    <row r="2798" spans="1:33" s="3" customFormat="1" ht="35.25" customHeight="1" x14ac:dyDescent="0.25">
      <c r="A2798" s="8"/>
      <c r="B2798" s="8"/>
      <c r="C2798" s="12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1"/>
      <c r="AE2798" s="11"/>
      <c r="AF2798" s="11"/>
    </row>
    <row r="2799" spans="1:33" s="3" customFormat="1" ht="36.75" customHeight="1" x14ac:dyDescent="0.25">
      <c r="A2799" s="8"/>
      <c r="B2799" s="8"/>
      <c r="C2799" s="12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1"/>
      <c r="AE2799" s="11"/>
      <c r="AF2799" s="11"/>
    </row>
    <row r="2800" spans="1:33" s="3" customFormat="1" ht="15.75" x14ac:dyDescent="0.25">
      <c r="A2800" s="8"/>
      <c r="B2800" s="8"/>
      <c r="C2800" s="12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1"/>
      <c r="AE2800" s="11"/>
      <c r="AF2800" s="11"/>
    </row>
    <row r="2801" spans="1:33" s="3" customFormat="1" ht="15.75" x14ac:dyDescent="0.25">
      <c r="A2801" s="8"/>
      <c r="B2801" s="8"/>
      <c r="C2801" s="9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7"/>
      <c r="AE2801" s="11"/>
      <c r="AF2801" s="11"/>
    </row>
    <row r="2802" spans="1:33" x14ac:dyDescent="0.3">
      <c r="A2802" s="8"/>
      <c r="B2802" s="8"/>
      <c r="C2802" s="9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1"/>
      <c r="AE2802" s="11"/>
      <c r="AF2802" s="11"/>
      <c r="AG2802" s="3"/>
    </row>
    <row r="2803" spans="1:33" x14ac:dyDescent="0.3">
      <c r="A2803" s="8"/>
      <c r="B2803" s="8"/>
      <c r="C2803" s="9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1"/>
      <c r="AE2803" s="11"/>
      <c r="AF2803" s="11"/>
      <c r="AG2803" s="3"/>
    </row>
    <row r="2804" spans="1:33" x14ac:dyDescent="0.3">
      <c r="A2804" s="8"/>
      <c r="B2804" s="8"/>
      <c r="C2804" s="9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1"/>
      <c r="AE2804" s="11"/>
      <c r="AF2804" s="11"/>
      <c r="AG2804" s="3"/>
    </row>
    <row r="2805" spans="1:33" x14ac:dyDescent="0.3">
      <c r="A2805" s="8"/>
      <c r="B2805" s="8"/>
      <c r="C2805" s="9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1"/>
      <c r="AE2805" s="11"/>
      <c r="AF2805" s="11"/>
      <c r="AG2805" s="3"/>
    </row>
    <row r="2806" spans="1:33" ht="21.6" customHeight="1" x14ac:dyDescent="0.3">
      <c r="A2806" s="8"/>
      <c r="B2806" s="8"/>
      <c r="C2806" s="9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1"/>
      <c r="AE2806" s="11"/>
      <c r="AF2806" s="11"/>
      <c r="AG2806" s="3"/>
    </row>
    <row r="2807" spans="1:33" x14ac:dyDescent="0.3">
      <c r="A2807" s="8"/>
      <c r="B2807" s="8"/>
      <c r="C2807" s="9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1"/>
      <c r="AE2807" s="11"/>
      <c r="AF2807" s="11"/>
      <c r="AG2807" s="3"/>
    </row>
    <row r="2808" spans="1:33" x14ac:dyDescent="0.3">
      <c r="A2808" s="8"/>
      <c r="B2808" s="8"/>
      <c r="C2808" s="9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1"/>
      <c r="AE2808" s="11"/>
      <c r="AF2808" s="11"/>
      <c r="AG2808" s="3"/>
    </row>
    <row r="2809" spans="1:33" x14ac:dyDescent="0.3">
      <c r="A2809" s="8"/>
      <c r="B2809" s="8"/>
      <c r="C2809" s="12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1"/>
      <c r="AE2809" s="11"/>
      <c r="AF2809" s="11"/>
      <c r="AG2809" s="3"/>
    </row>
    <row r="2810" spans="1:33" x14ac:dyDescent="0.3">
      <c r="A2810" s="8"/>
      <c r="B2810" s="8"/>
      <c r="C2810" s="13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5"/>
      <c r="AE2810" s="11"/>
      <c r="AF2810" s="11"/>
      <c r="AG2810" s="3"/>
    </row>
    <row r="2811" spans="1:33" s="3" customFormat="1" ht="15.75" x14ac:dyDescent="0.25">
      <c r="A2811" s="8"/>
      <c r="B2811" s="8"/>
      <c r="C2811" s="9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1"/>
      <c r="AE2811" s="11"/>
      <c r="AF2811" s="11"/>
    </row>
    <row r="2812" spans="1:33" s="3" customFormat="1" ht="35.25" customHeight="1" x14ac:dyDescent="0.25">
      <c r="A2812" s="8"/>
      <c r="B2812" s="8"/>
      <c r="C2812" s="12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1"/>
      <c r="AE2812" s="11"/>
      <c r="AF2812" s="11"/>
    </row>
    <row r="2813" spans="1:33" s="3" customFormat="1" ht="35.25" customHeight="1" x14ac:dyDescent="0.25">
      <c r="A2813" s="8"/>
      <c r="B2813" s="8"/>
      <c r="C2813" s="12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1"/>
      <c r="AE2813" s="11"/>
      <c r="AF2813" s="11"/>
    </row>
    <row r="2814" spans="1:33" s="3" customFormat="1" ht="36.75" customHeight="1" x14ac:dyDescent="0.25">
      <c r="A2814" s="8"/>
      <c r="B2814" s="8"/>
      <c r="C2814" s="12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1"/>
      <c r="AE2814" s="11"/>
      <c r="AF2814" s="11"/>
    </row>
    <row r="2815" spans="1:33" s="3" customFormat="1" ht="15.75" x14ac:dyDescent="0.25">
      <c r="A2815" s="8"/>
      <c r="B2815" s="8"/>
      <c r="C2815" s="12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1"/>
      <c r="AE2815" s="11"/>
      <c r="AF2815" s="11"/>
    </row>
    <row r="2816" spans="1:33" s="3" customFormat="1" ht="15.75" x14ac:dyDescent="0.25">
      <c r="A2816" s="8"/>
      <c r="B2816" s="8"/>
      <c r="C2816" s="9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7"/>
      <c r="AE2816" s="11"/>
      <c r="AF2816" s="11"/>
    </row>
    <row r="2817" spans="1:33" x14ac:dyDescent="0.3">
      <c r="A2817" s="8"/>
      <c r="B2817" s="8"/>
      <c r="C2817" s="9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1"/>
      <c r="AE2817" s="11"/>
      <c r="AF2817" s="11"/>
      <c r="AG2817" s="3"/>
    </row>
    <row r="2818" spans="1:33" x14ac:dyDescent="0.3">
      <c r="A2818" s="8"/>
      <c r="B2818" s="8"/>
      <c r="C2818" s="9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1"/>
      <c r="AE2818" s="11"/>
      <c r="AF2818" s="11"/>
      <c r="AG2818" s="3"/>
    </row>
    <row r="2819" spans="1:33" x14ac:dyDescent="0.3">
      <c r="A2819" s="8"/>
      <c r="B2819" s="8"/>
      <c r="C2819" s="9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1"/>
      <c r="AE2819" s="11"/>
      <c r="AF2819" s="11"/>
      <c r="AG2819" s="3"/>
    </row>
    <row r="2820" spans="1:33" x14ac:dyDescent="0.3">
      <c r="A2820" s="8"/>
      <c r="B2820" s="8"/>
      <c r="C2820" s="9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1"/>
      <c r="AE2820" s="11"/>
      <c r="AF2820" s="11"/>
      <c r="AG2820" s="3"/>
    </row>
    <row r="2821" spans="1:33" ht="21.6" customHeight="1" x14ac:dyDescent="0.3">
      <c r="A2821" s="8"/>
      <c r="B2821" s="8"/>
      <c r="C2821" s="9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1"/>
      <c r="AE2821" s="11"/>
      <c r="AF2821" s="11"/>
      <c r="AG2821" s="3"/>
    </row>
    <row r="2822" spans="1:33" x14ac:dyDescent="0.3">
      <c r="A2822" s="8"/>
      <c r="B2822" s="8"/>
      <c r="C2822" s="9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1"/>
      <c r="AE2822" s="11"/>
      <c r="AF2822" s="11"/>
      <c r="AG2822" s="3"/>
    </row>
    <row r="2823" spans="1:33" x14ac:dyDescent="0.3">
      <c r="A2823" s="8"/>
      <c r="B2823" s="8"/>
      <c r="C2823" s="9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1"/>
      <c r="AE2823" s="11"/>
      <c r="AF2823" s="11"/>
      <c r="AG2823" s="3"/>
    </row>
    <row r="2824" spans="1:33" x14ac:dyDescent="0.3">
      <c r="A2824" s="8"/>
      <c r="B2824" s="8"/>
      <c r="C2824" s="12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1"/>
      <c r="AE2824" s="11"/>
      <c r="AF2824" s="11"/>
      <c r="AG2824" s="3"/>
    </row>
    <row r="2825" spans="1:33" x14ac:dyDescent="0.3">
      <c r="A2825" s="8"/>
      <c r="B2825" s="8"/>
      <c r="C2825" s="13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5"/>
      <c r="AE2825" s="11"/>
      <c r="AF2825" s="11"/>
      <c r="AG2825" s="3"/>
    </row>
    <row r="2826" spans="1:33" s="3" customFormat="1" ht="15.75" x14ac:dyDescent="0.25">
      <c r="A2826" s="8"/>
      <c r="B2826" s="8"/>
      <c r="C2826" s="9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1"/>
      <c r="AE2826" s="11"/>
      <c r="AF2826" s="11"/>
    </row>
    <row r="2827" spans="1:33" s="3" customFormat="1" ht="35.25" customHeight="1" x14ac:dyDescent="0.25">
      <c r="A2827" s="8"/>
      <c r="B2827" s="8"/>
      <c r="C2827" s="12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1"/>
      <c r="AE2827" s="11"/>
      <c r="AF2827" s="11"/>
    </row>
    <row r="2828" spans="1:33" s="3" customFormat="1" ht="35.25" customHeight="1" x14ac:dyDescent="0.25">
      <c r="A2828" s="8"/>
      <c r="B2828" s="8"/>
      <c r="C2828" s="12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1"/>
      <c r="AE2828" s="11"/>
      <c r="AF2828" s="11"/>
    </row>
    <row r="2829" spans="1:33" s="3" customFormat="1" ht="36.75" customHeight="1" x14ac:dyDescent="0.25">
      <c r="A2829" s="8"/>
      <c r="B2829" s="8"/>
      <c r="C2829" s="12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1"/>
      <c r="AE2829" s="11"/>
      <c r="AF2829" s="11"/>
    </row>
    <row r="2830" spans="1:33" s="3" customFormat="1" ht="15.75" x14ac:dyDescent="0.25">
      <c r="A2830" s="8"/>
      <c r="B2830" s="8"/>
      <c r="C2830" s="12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1"/>
      <c r="AE2830" s="11"/>
      <c r="AF2830" s="11"/>
    </row>
    <row r="2831" spans="1:33" s="3" customFormat="1" ht="15.75" x14ac:dyDescent="0.25">
      <c r="A2831" s="8"/>
      <c r="B2831" s="8"/>
      <c r="C2831" s="9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7"/>
      <c r="AE2831" s="11"/>
      <c r="AF2831" s="11"/>
    </row>
    <row r="2832" spans="1:33" x14ac:dyDescent="0.3">
      <c r="A2832" s="8"/>
      <c r="B2832" s="8"/>
      <c r="C2832" s="9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1"/>
      <c r="AE2832" s="11"/>
      <c r="AF2832" s="11"/>
      <c r="AG2832" s="3"/>
    </row>
    <row r="2833" spans="1:33" x14ac:dyDescent="0.3">
      <c r="A2833" s="8"/>
      <c r="B2833" s="8"/>
      <c r="C2833" s="9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1"/>
      <c r="AE2833" s="11"/>
      <c r="AF2833" s="11"/>
      <c r="AG2833" s="3"/>
    </row>
    <row r="2834" spans="1:33" x14ac:dyDescent="0.3">
      <c r="A2834" s="8"/>
      <c r="B2834" s="8"/>
      <c r="C2834" s="9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1"/>
      <c r="AE2834" s="11"/>
      <c r="AF2834" s="11"/>
      <c r="AG2834" s="3"/>
    </row>
    <row r="2835" spans="1:33" x14ac:dyDescent="0.3">
      <c r="A2835" s="8"/>
      <c r="B2835" s="8"/>
      <c r="C2835" s="9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1"/>
      <c r="AE2835" s="11"/>
      <c r="AF2835" s="11"/>
      <c r="AG2835" s="3"/>
    </row>
    <row r="2836" spans="1:33" ht="21.6" customHeight="1" x14ac:dyDescent="0.3">
      <c r="A2836" s="8"/>
      <c r="B2836" s="8"/>
      <c r="C2836" s="9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1"/>
      <c r="AE2836" s="11"/>
      <c r="AF2836" s="11"/>
      <c r="AG2836" s="3"/>
    </row>
    <row r="2837" spans="1:33" x14ac:dyDescent="0.3">
      <c r="A2837" s="8"/>
      <c r="B2837" s="8"/>
      <c r="C2837" s="9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1"/>
      <c r="AE2837" s="11"/>
      <c r="AF2837" s="11"/>
      <c r="AG2837" s="3"/>
    </row>
    <row r="2838" spans="1:33" x14ac:dyDescent="0.3">
      <c r="A2838" s="8"/>
      <c r="B2838" s="8"/>
      <c r="C2838" s="9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1"/>
      <c r="AE2838" s="11"/>
      <c r="AF2838" s="11"/>
      <c r="AG2838" s="3"/>
    </row>
    <row r="2839" spans="1:33" x14ac:dyDescent="0.3">
      <c r="A2839" s="8"/>
      <c r="B2839" s="8"/>
      <c r="C2839" s="12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1"/>
      <c r="AE2839" s="11"/>
      <c r="AF2839" s="11"/>
      <c r="AG2839" s="3"/>
    </row>
    <row r="2840" spans="1:33" x14ac:dyDescent="0.3">
      <c r="A2840" s="8"/>
      <c r="B2840" s="8"/>
      <c r="C2840" s="13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5"/>
      <c r="AE2840" s="11"/>
      <c r="AF2840" s="11"/>
      <c r="AG2840" s="3"/>
    </row>
    <row r="2841" spans="1:33" s="3" customFormat="1" ht="15.75" x14ac:dyDescent="0.25">
      <c r="A2841" s="8"/>
      <c r="B2841" s="8"/>
      <c r="C2841" s="9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1"/>
      <c r="AE2841" s="11"/>
      <c r="AF2841" s="11"/>
    </row>
    <row r="2842" spans="1:33" s="3" customFormat="1" ht="35.25" customHeight="1" x14ac:dyDescent="0.25">
      <c r="A2842" s="8"/>
      <c r="B2842" s="8"/>
      <c r="C2842" s="12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1"/>
      <c r="AE2842" s="11"/>
      <c r="AF2842" s="11"/>
    </row>
    <row r="2843" spans="1:33" s="3" customFormat="1" ht="35.25" customHeight="1" x14ac:dyDescent="0.25">
      <c r="A2843" s="8"/>
      <c r="B2843" s="8"/>
      <c r="C2843" s="12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1"/>
      <c r="AE2843" s="11"/>
      <c r="AF2843" s="11"/>
    </row>
    <row r="2844" spans="1:33" s="3" customFormat="1" ht="36.75" customHeight="1" x14ac:dyDescent="0.25">
      <c r="A2844" s="8"/>
      <c r="B2844" s="8"/>
      <c r="C2844" s="12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1"/>
      <c r="AE2844" s="11"/>
      <c r="AF2844" s="11"/>
    </row>
    <row r="2845" spans="1:33" s="3" customFormat="1" ht="15.75" x14ac:dyDescent="0.25">
      <c r="A2845" s="8"/>
      <c r="B2845" s="8"/>
      <c r="C2845" s="12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1"/>
      <c r="AE2845" s="11"/>
      <c r="AF2845" s="11"/>
    </row>
    <row r="2846" spans="1:33" s="3" customFormat="1" ht="15.75" x14ac:dyDescent="0.25">
      <c r="A2846" s="8"/>
      <c r="B2846" s="8"/>
      <c r="C2846" s="9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7"/>
      <c r="AE2846" s="11"/>
      <c r="AF2846" s="11"/>
    </row>
    <row r="2847" spans="1:33" x14ac:dyDescent="0.3">
      <c r="A2847" s="8"/>
      <c r="B2847" s="8"/>
      <c r="C2847" s="9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1"/>
      <c r="AE2847" s="11"/>
      <c r="AF2847" s="11"/>
      <c r="AG2847" s="3"/>
    </row>
    <row r="2848" spans="1:33" x14ac:dyDescent="0.3">
      <c r="A2848" s="8"/>
      <c r="B2848" s="8"/>
      <c r="C2848" s="9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1"/>
      <c r="AE2848" s="11"/>
      <c r="AF2848" s="11"/>
      <c r="AG2848" s="3"/>
    </row>
    <row r="2849" spans="1:33" x14ac:dyDescent="0.3">
      <c r="A2849" s="8"/>
      <c r="B2849" s="8"/>
      <c r="C2849" s="9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1"/>
      <c r="AE2849" s="11"/>
      <c r="AF2849" s="11"/>
      <c r="AG2849" s="3"/>
    </row>
    <row r="2850" spans="1:33" x14ac:dyDescent="0.3">
      <c r="A2850" s="8"/>
      <c r="B2850" s="8"/>
      <c r="C2850" s="9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1"/>
      <c r="AE2850" s="11"/>
      <c r="AF2850" s="11"/>
      <c r="AG2850" s="3"/>
    </row>
    <row r="2851" spans="1:33" ht="21.6" customHeight="1" x14ac:dyDescent="0.3">
      <c r="A2851" s="8"/>
      <c r="B2851" s="8"/>
      <c r="C2851" s="9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1"/>
      <c r="AE2851" s="11"/>
      <c r="AF2851" s="11"/>
      <c r="AG2851" s="3"/>
    </row>
    <row r="2852" spans="1:33" x14ac:dyDescent="0.3">
      <c r="A2852" s="8"/>
      <c r="B2852" s="8"/>
      <c r="C2852" s="9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1"/>
      <c r="AE2852" s="11"/>
      <c r="AF2852" s="11"/>
      <c r="AG2852" s="3"/>
    </row>
    <row r="2853" spans="1:33" x14ac:dyDescent="0.3">
      <c r="A2853" s="8"/>
      <c r="B2853" s="8"/>
      <c r="C2853" s="9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1"/>
      <c r="AE2853" s="11"/>
      <c r="AF2853" s="11"/>
      <c r="AG2853" s="3"/>
    </row>
    <row r="2854" spans="1:33" x14ac:dyDescent="0.3">
      <c r="A2854" s="8"/>
      <c r="B2854" s="8"/>
      <c r="C2854" s="12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1"/>
      <c r="AE2854" s="11"/>
      <c r="AF2854" s="11"/>
      <c r="AG2854" s="3"/>
    </row>
    <row r="2855" spans="1:33" x14ac:dyDescent="0.3">
      <c r="A2855" s="8"/>
      <c r="B2855" s="8"/>
      <c r="C2855" s="13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5"/>
      <c r="AE2855" s="11"/>
      <c r="AF2855" s="11"/>
      <c r="AG2855" s="3"/>
    </row>
    <row r="2856" spans="1:33" s="3" customFormat="1" ht="15.75" x14ac:dyDescent="0.25">
      <c r="A2856" s="8"/>
      <c r="B2856" s="8"/>
      <c r="C2856" s="9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1"/>
      <c r="AE2856" s="11"/>
      <c r="AF2856" s="11"/>
    </row>
    <row r="2857" spans="1:33" s="3" customFormat="1" ht="35.25" customHeight="1" x14ac:dyDescent="0.25">
      <c r="A2857" s="8"/>
      <c r="B2857" s="8"/>
      <c r="C2857" s="12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1"/>
      <c r="AE2857" s="11"/>
      <c r="AF2857" s="11"/>
    </row>
    <row r="2858" spans="1:33" s="3" customFormat="1" ht="35.25" customHeight="1" x14ac:dyDescent="0.25">
      <c r="A2858" s="8"/>
      <c r="B2858" s="8"/>
      <c r="C2858" s="12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1"/>
      <c r="AE2858" s="11"/>
      <c r="AF2858" s="11"/>
    </row>
    <row r="2859" spans="1:33" s="3" customFormat="1" ht="36.75" customHeight="1" x14ac:dyDescent="0.25">
      <c r="A2859" s="8"/>
      <c r="B2859" s="8"/>
      <c r="C2859" s="12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1"/>
      <c r="AE2859" s="11"/>
      <c r="AF2859" s="11"/>
    </row>
    <row r="2860" spans="1:33" s="3" customFormat="1" ht="15.75" x14ac:dyDescent="0.25">
      <c r="A2860" s="8"/>
      <c r="B2860" s="8"/>
      <c r="C2860" s="12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1"/>
      <c r="AE2860" s="11"/>
      <c r="AF2860" s="11"/>
    </row>
    <row r="2861" spans="1:33" s="3" customFormat="1" ht="15.75" x14ac:dyDescent="0.25">
      <c r="A2861" s="8"/>
      <c r="B2861" s="8"/>
      <c r="C2861" s="9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7"/>
      <c r="AE2861" s="11"/>
      <c r="AF2861" s="11"/>
    </row>
    <row r="2862" spans="1:33" x14ac:dyDescent="0.3">
      <c r="A2862" s="8"/>
      <c r="B2862" s="8"/>
      <c r="C2862" s="9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1"/>
      <c r="AE2862" s="11"/>
      <c r="AF2862" s="11"/>
      <c r="AG2862" s="3"/>
    </row>
    <row r="2863" spans="1:33" x14ac:dyDescent="0.3">
      <c r="A2863" s="8"/>
      <c r="B2863" s="8"/>
      <c r="C2863" s="9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1"/>
      <c r="AE2863" s="11"/>
      <c r="AF2863" s="11"/>
      <c r="AG2863" s="3"/>
    </row>
    <row r="2864" spans="1:33" x14ac:dyDescent="0.3">
      <c r="A2864" s="8"/>
      <c r="B2864" s="8"/>
      <c r="C2864" s="9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1"/>
      <c r="AE2864" s="11"/>
      <c r="AF2864" s="11"/>
      <c r="AG2864" s="3"/>
    </row>
    <row r="2865" spans="1:33" x14ac:dyDescent="0.3">
      <c r="A2865" s="8"/>
      <c r="B2865" s="8"/>
      <c r="C2865" s="9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1"/>
      <c r="AE2865" s="11"/>
      <c r="AF2865" s="11"/>
      <c r="AG2865" s="3"/>
    </row>
    <row r="2866" spans="1:33" ht="21.6" customHeight="1" x14ac:dyDescent="0.3">
      <c r="A2866" s="8"/>
      <c r="B2866" s="8"/>
      <c r="C2866" s="9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1"/>
      <c r="AE2866" s="11"/>
      <c r="AF2866" s="11"/>
      <c r="AG2866" s="3"/>
    </row>
    <row r="2867" spans="1:33" x14ac:dyDescent="0.3">
      <c r="A2867" s="8"/>
      <c r="B2867" s="8"/>
      <c r="C2867" s="9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1"/>
      <c r="AE2867" s="11"/>
      <c r="AF2867" s="11"/>
      <c r="AG2867" s="3"/>
    </row>
    <row r="2868" spans="1:33" x14ac:dyDescent="0.3">
      <c r="A2868" s="8"/>
      <c r="B2868" s="8"/>
      <c r="C2868" s="9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1"/>
      <c r="AE2868" s="11"/>
      <c r="AF2868" s="11"/>
      <c r="AG2868" s="3"/>
    </row>
    <row r="2869" spans="1:33" x14ac:dyDescent="0.3">
      <c r="A2869" s="8"/>
      <c r="B2869" s="8"/>
      <c r="C2869" s="12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1"/>
      <c r="AE2869" s="11"/>
      <c r="AF2869" s="11"/>
      <c r="AG2869" s="3"/>
    </row>
    <row r="2870" spans="1:33" x14ac:dyDescent="0.3">
      <c r="A2870" s="8"/>
      <c r="B2870" s="8"/>
      <c r="C2870" s="13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5"/>
      <c r="AE2870" s="11"/>
      <c r="AF2870" s="11"/>
      <c r="AG2870" s="3"/>
    </row>
    <row r="2871" spans="1:33" s="3" customFormat="1" ht="15.75" x14ac:dyDescent="0.25">
      <c r="A2871" s="8"/>
      <c r="B2871" s="8"/>
      <c r="C2871" s="9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1"/>
      <c r="AE2871" s="11"/>
      <c r="AF2871" s="11"/>
    </row>
    <row r="2872" spans="1:33" s="3" customFormat="1" ht="35.25" customHeight="1" x14ac:dyDescent="0.25">
      <c r="A2872" s="8"/>
      <c r="B2872" s="8"/>
      <c r="C2872" s="12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1"/>
      <c r="AE2872" s="11"/>
      <c r="AF2872" s="11"/>
    </row>
    <row r="2873" spans="1:33" s="3" customFormat="1" ht="35.25" customHeight="1" x14ac:dyDescent="0.25">
      <c r="A2873" s="8"/>
      <c r="B2873" s="8"/>
      <c r="C2873" s="12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1"/>
      <c r="AE2873" s="11"/>
      <c r="AF2873" s="11"/>
    </row>
    <row r="2874" spans="1:33" s="3" customFormat="1" ht="36.75" customHeight="1" x14ac:dyDescent="0.25">
      <c r="A2874" s="8"/>
      <c r="B2874" s="8"/>
      <c r="C2874" s="12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1"/>
      <c r="AE2874" s="11"/>
      <c r="AF2874" s="11"/>
    </row>
    <row r="2875" spans="1:33" s="3" customFormat="1" ht="15.75" x14ac:dyDescent="0.25">
      <c r="A2875" s="8"/>
      <c r="B2875" s="8"/>
      <c r="C2875" s="12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1"/>
      <c r="AE2875" s="11"/>
      <c r="AF2875" s="11"/>
    </row>
    <row r="2876" spans="1:33" s="3" customFormat="1" ht="15.75" x14ac:dyDescent="0.25">
      <c r="A2876" s="8"/>
      <c r="B2876" s="8"/>
      <c r="C2876" s="9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7"/>
      <c r="AE2876" s="11"/>
      <c r="AF2876" s="11"/>
    </row>
    <row r="2877" spans="1:33" x14ac:dyDescent="0.3">
      <c r="A2877" s="8"/>
      <c r="B2877" s="8"/>
      <c r="C2877" s="9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1"/>
      <c r="AE2877" s="11"/>
      <c r="AF2877" s="11"/>
      <c r="AG2877" s="3"/>
    </row>
    <row r="2878" spans="1:33" x14ac:dyDescent="0.3">
      <c r="A2878" s="8"/>
      <c r="B2878" s="8"/>
      <c r="C2878" s="9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1"/>
      <c r="AE2878" s="11"/>
      <c r="AF2878" s="11"/>
      <c r="AG2878" s="3"/>
    </row>
    <row r="2879" spans="1:33" x14ac:dyDescent="0.3">
      <c r="A2879" s="8"/>
      <c r="B2879" s="8"/>
      <c r="C2879" s="9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1"/>
      <c r="AE2879" s="11"/>
      <c r="AF2879" s="11"/>
      <c r="AG2879" s="3"/>
    </row>
    <row r="2880" spans="1:33" x14ac:dyDescent="0.3">
      <c r="A2880" s="8"/>
      <c r="B2880" s="8"/>
      <c r="C2880" s="9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1"/>
      <c r="AE2880" s="11"/>
      <c r="AF2880" s="11"/>
      <c r="AG2880" s="3"/>
    </row>
    <row r="2881" spans="1:33" ht="21.6" customHeight="1" x14ac:dyDescent="0.3">
      <c r="A2881" s="8"/>
      <c r="B2881" s="8"/>
      <c r="C2881" s="9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1"/>
      <c r="AE2881" s="11"/>
      <c r="AF2881" s="11"/>
      <c r="AG2881" s="3"/>
    </row>
    <row r="2882" spans="1:33" x14ac:dyDescent="0.3">
      <c r="A2882" s="8"/>
      <c r="B2882" s="8"/>
      <c r="C2882" s="9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1"/>
      <c r="AE2882" s="11"/>
      <c r="AF2882" s="11"/>
      <c r="AG2882" s="3"/>
    </row>
    <row r="2883" spans="1:33" x14ac:dyDescent="0.3">
      <c r="A2883" s="8"/>
      <c r="B2883" s="8"/>
      <c r="C2883" s="9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1"/>
      <c r="AE2883" s="11"/>
      <c r="AF2883" s="11"/>
      <c r="AG2883" s="3"/>
    </row>
    <row r="2884" spans="1:33" x14ac:dyDescent="0.3">
      <c r="A2884" s="8"/>
      <c r="B2884" s="8"/>
      <c r="C2884" s="12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1"/>
      <c r="AE2884" s="11"/>
      <c r="AF2884" s="11"/>
      <c r="AG2884" s="3"/>
    </row>
    <row r="2885" spans="1:33" x14ac:dyDescent="0.3">
      <c r="A2885" s="8"/>
      <c r="B2885" s="8"/>
      <c r="C2885" s="13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5"/>
      <c r="AE2885" s="11"/>
      <c r="AF2885" s="11"/>
      <c r="AG2885" s="3"/>
    </row>
    <row r="2886" spans="1:33" s="3" customFormat="1" ht="15.75" x14ac:dyDescent="0.25">
      <c r="A2886" s="8"/>
      <c r="B2886" s="8"/>
      <c r="C2886" s="9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1"/>
      <c r="AE2886" s="11"/>
      <c r="AF2886" s="11"/>
    </row>
    <row r="2887" spans="1:33" s="3" customFormat="1" ht="35.25" customHeight="1" x14ac:dyDescent="0.25">
      <c r="A2887" s="8"/>
      <c r="B2887" s="8"/>
      <c r="C2887" s="12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1"/>
      <c r="AE2887" s="11"/>
      <c r="AF2887" s="11"/>
    </row>
    <row r="2888" spans="1:33" s="3" customFormat="1" ht="35.25" customHeight="1" x14ac:dyDescent="0.25">
      <c r="A2888" s="8"/>
      <c r="B2888" s="8"/>
      <c r="C2888" s="12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1"/>
      <c r="AE2888" s="11"/>
      <c r="AF2888" s="11"/>
    </row>
    <row r="2889" spans="1:33" s="3" customFormat="1" ht="36.75" customHeight="1" x14ac:dyDescent="0.25">
      <c r="A2889" s="8"/>
      <c r="B2889" s="8"/>
      <c r="C2889" s="12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1"/>
      <c r="AE2889" s="11"/>
      <c r="AF2889" s="11"/>
    </row>
    <row r="2890" spans="1:33" s="3" customFormat="1" ht="15.75" x14ac:dyDescent="0.25">
      <c r="A2890" s="8"/>
      <c r="B2890" s="8"/>
      <c r="C2890" s="12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1"/>
      <c r="AE2890" s="11"/>
      <c r="AF2890" s="11"/>
    </row>
    <row r="2891" spans="1:33" s="3" customFormat="1" ht="15.75" x14ac:dyDescent="0.25">
      <c r="A2891" s="8"/>
      <c r="B2891" s="8"/>
      <c r="C2891" s="9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7"/>
      <c r="AE2891" s="11"/>
      <c r="AF2891" s="11"/>
    </row>
    <row r="2892" spans="1:33" x14ac:dyDescent="0.3">
      <c r="A2892" s="8"/>
      <c r="B2892" s="8"/>
      <c r="C2892" s="9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1"/>
      <c r="AE2892" s="11"/>
      <c r="AF2892" s="11"/>
      <c r="AG2892" s="3"/>
    </row>
    <row r="2893" spans="1:33" x14ac:dyDescent="0.3">
      <c r="A2893" s="8"/>
      <c r="B2893" s="8"/>
      <c r="C2893" s="9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1"/>
      <c r="AE2893" s="11"/>
      <c r="AF2893" s="11"/>
      <c r="AG2893" s="3"/>
    </row>
    <row r="2894" spans="1:33" x14ac:dyDescent="0.3">
      <c r="A2894" s="8"/>
      <c r="B2894" s="8"/>
      <c r="C2894" s="9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1"/>
      <c r="AE2894" s="11"/>
      <c r="AF2894" s="11"/>
      <c r="AG2894" s="3"/>
    </row>
    <row r="2895" spans="1:33" x14ac:dyDescent="0.3">
      <c r="A2895" s="8"/>
      <c r="B2895" s="8"/>
      <c r="C2895" s="9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1"/>
      <c r="AE2895" s="11"/>
      <c r="AF2895" s="11"/>
      <c r="AG2895" s="3"/>
    </row>
    <row r="2896" spans="1:33" ht="21.6" customHeight="1" x14ac:dyDescent="0.3">
      <c r="A2896" s="8"/>
      <c r="B2896" s="8"/>
      <c r="C2896" s="9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1"/>
      <c r="AE2896" s="11"/>
      <c r="AF2896" s="11"/>
      <c r="AG2896" s="3"/>
    </row>
    <row r="2897" spans="1:33" x14ac:dyDescent="0.3">
      <c r="A2897" s="8"/>
      <c r="B2897" s="8"/>
      <c r="C2897" s="9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1"/>
      <c r="AE2897" s="11"/>
      <c r="AF2897" s="11"/>
      <c r="AG2897" s="3"/>
    </row>
    <row r="2898" spans="1:33" x14ac:dyDescent="0.3">
      <c r="A2898" s="8"/>
      <c r="B2898" s="8"/>
      <c r="C2898" s="9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1"/>
      <c r="AE2898" s="11"/>
      <c r="AF2898" s="11"/>
      <c r="AG2898" s="3"/>
    </row>
    <row r="2899" spans="1:33" x14ac:dyDescent="0.3">
      <c r="A2899" s="8"/>
      <c r="B2899" s="8"/>
      <c r="C2899" s="12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1"/>
      <c r="AE2899" s="11"/>
      <c r="AF2899" s="11"/>
      <c r="AG2899" s="3"/>
    </row>
    <row r="2900" spans="1:33" x14ac:dyDescent="0.3">
      <c r="A2900" s="8"/>
      <c r="B2900" s="8"/>
      <c r="C2900" s="13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5"/>
      <c r="AE2900" s="11"/>
      <c r="AF2900" s="11"/>
      <c r="AG2900" s="3"/>
    </row>
    <row r="2901" spans="1:33" s="3" customFormat="1" ht="15.75" x14ac:dyDescent="0.25">
      <c r="A2901" s="8"/>
      <c r="B2901" s="8"/>
      <c r="C2901" s="9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1"/>
      <c r="AE2901" s="11"/>
      <c r="AF2901" s="11"/>
    </row>
    <row r="2902" spans="1:33" s="3" customFormat="1" ht="35.25" customHeight="1" x14ac:dyDescent="0.25">
      <c r="A2902" s="8"/>
      <c r="B2902" s="8"/>
      <c r="C2902" s="12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1"/>
      <c r="AE2902" s="11"/>
      <c r="AF2902" s="11"/>
    </row>
    <row r="2903" spans="1:33" s="3" customFormat="1" ht="35.25" customHeight="1" x14ac:dyDescent="0.25">
      <c r="A2903" s="8"/>
      <c r="B2903" s="8"/>
      <c r="C2903" s="12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1"/>
      <c r="AE2903" s="11"/>
      <c r="AF2903" s="11"/>
    </row>
    <row r="2904" spans="1:33" s="3" customFormat="1" ht="36.75" customHeight="1" x14ac:dyDescent="0.25">
      <c r="A2904" s="8"/>
      <c r="B2904" s="8"/>
      <c r="C2904" s="12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1"/>
      <c r="AE2904" s="11"/>
      <c r="AF2904" s="11"/>
    </row>
    <row r="2905" spans="1:33" s="3" customFormat="1" ht="15.75" x14ac:dyDescent="0.25">
      <c r="A2905" s="8"/>
      <c r="B2905" s="8"/>
      <c r="C2905" s="12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1"/>
      <c r="AE2905" s="11"/>
      <c r="AF2905" s="11"/>
    </row>
    <row r="2906" spans="1:33" s="3" customFormat="1" ht="15.75" x14ac:dyDescent="0.25">
      <c r="A2906" s="8"/>
      <c r="B2906" s="8"/>
      <c r="C2906" s="9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7"/>
      <c r="AE2906" s="11"/>
      <c r="AF2906" s="11"/>
    </row>
    <row r="2907" spans="1:33" x14ac:dyDescent="0.3">
      <c r="A2907" s="8"/>
      <c r="B2907" s="8"/>
      <c r="C2907" s="9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1"/>
      <c r="AE2907" s="11"/>
      <c r="AF2907" s="11"/>
      <c r="AG2907" s="3"/>
    </row>
    <row r="2908" spans="1:33" x14ac:dyDescent="0.3">
      <c r="A2908" s="8"/>
      <c r="B2908" s="8"/>
      <c r="C2908" s="9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1"/>
      <c r="AE2908" s="11"/>
      <c r="AF2908" s="11"/>
      <c r="AG2908" s="3"/>
    </row>
    <row r="2909" spans="1:33" x14ac:dyDescent="0.3">
      <c r="A2909" s="8"/>
      <c r="B2909" s="8"/>
      <c r="C2909" s="9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1"/>
      <c r="AE2909" s="11"/>
      <c r="AF2909" s="11"/>
      <c r="AG2909" s="3"/>
    </row>
    <row r="2910" spans="1:33" x14ac:dyDescent="0.3">
      <c r="A2910" s="8"/>
      <c r="B2910" s="8"/>
      <c r="C2910" s="9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1"/>
      <c r="AE2910" s="11"/>
      <c r="AF2910" s="11"/>
      <c r="AG2910" s="3"/>
    </row>
    <row r="2911" spans="1:33" ht="21.6" customHeight="1" x14ac:dyDescent="0.3">
      <c r="A2911" s="8"/>
      <c r="B2911" s="8"/>
      <c r="C2911" s="9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1"/>
      <c r="AE2911" s="11"/>
      <c r="AF2911" s="11"/>
      <c r="AG2911" s="3"/>
    </row>
    <row r="2912" spans="1:33" x14ac:dyDescent="0.3">
      <c r="A2912" s="8"/>
      <c r="B2912" s="8"/>
      <c r="C2912" s="9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1"/>
      <c r="AE2912" s="11"/>
      <c r="AF2912" s="11"/>
      <c r="AG2912" s="3"/>
    </row>
    <row r="2913" spans="1:33" x14ac:dyDescent="0.3">
      <c r="A2913" s="8"/>
      <c r="B2913" s="8"/>
      <c r="C2913" s="9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1"/>
      <c r="AE2913" s="11"/>
      <c r="AF2913" s="11"/>
      <c r="AG2913" s="3"/>
    </row>
    <row r="2914" spans="1:33" x14ac:dyDescent="0.3">
      <c r="A2914" s="8"/>
      <c r="B2914" s="8"/>
      <c r="C2914" s="12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1"/>
      <c r="AE2914" s="11"/>
      <c r="AF2914" s="11"/>
      <c r="AG2914" s="3"/>
    </row>
    <row r="2915" spans="1:33" x14ac:dyDescent="0.3">
      <c r="A2915" s="8"/>
      <c r="B2915" s="8"/>
      <c r="C2915" s="13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5"/>
      <c r="AE2915" s="11"/>
      <c r="AF2915" s="11"/>
      <c r="AG2915" s="3"/>
    </row>
    <row r="2916" spans="1:33" s="3" customFormat="1" ht="15.75" x14ac:dyDescent="0.25">
      <c r="A2916" s="8"/>
      <c r="B2916" s="8"/>
      <c r="C2916" s="9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1"/>
      <c r="AE2916" s="11"/>
      <c r="AF2916" s="11"/>
    </row>
    <row r="2917" spans="1:33" s="3" customFormat="1" ht="35.25" customHeight="1" x14ac:dyDescent="0.25">
      <c r="A2917" s="8"/>
      <c r="B2917" s="8"/>
      <c r="C2917" s="12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1"/>
      <c r="AE2917" s="11"/>
      <c r="AF2917" s="11"/>
    </row>
    <row r="2918" spans="1:33" s="3" customFormat="1" ht="35.25" customHeight="1" x14ac:dyDescent="0.25">
      <c r="A2918" s="8"/>
      <c r="B2918" s="8"/>
      <c r="C2918" s="12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1"/>
      <c r="AE2918" s="11"/>
      <c r="AF2918" s="11"/>
    </row>
    <row r="2919" spans="1:33" s="3" customFormat="1" ht="36.75" customHeight="1" x14ac:dyDescent="0.25">
      <c r="A2919" s="8"/>
      <c r="B2919" s="8"/>
      <c r="C2919" s="12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1"/>
      <c r="AE2919" s="11"/>
      <c r="AF2919" s="11"/>
    </row>
    <row r="2920" spans="1:33" s="3" customFormat="1" ht="15.75" x14ac:dyDescent="0.25">
      <c r="A2920" s="8"/>
      <c r="B2920" s="8"/>
      <c r="C2920" s="12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1"/>
      <c r="AE2920" s="11"/>
      <c r="AF2920" s="11"/>
    </row>
    <row r="2921" spans="1:33" s="3" customFormat="1" ht="15.75" x14ac:dyDescent="0.25">
      <c r="A2921" s="8"/>
      <c r="B2921" s="8"/>
      <c r="C2921" s="9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7"/>
      <c r="AE2921" s="11"/>
      <c r="AF2921" s="11"/>
    </row>
    <row r="2922" spans="1:33" x14ac:dyDescent="0.3">
      <c r="A2922" s="8"/>
      <c r="B2922" s="8"/>
      <c r="C2922" s="9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1"/>
      <c r="AE2922" s="11"/>
      <c r="AF2922" s="11"/>
      <c r="AG2922" s="3"/>
    </row>
    <row r="2923" spans="1:33" x14ac:dyDescent="0.3">
      <c r="A2923" s="8"/>
      <c r="B2923" s="8"/>
      <c r="C2923" s="9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1"/>
      <c r="AE2923" s="11"/>
      <c r="AF2923" s="11"/>
      <c r="AG2923" s="3"/>
    </row>
    <row r="2924" spans="1:33" x14ac:dyDescent="0.3">
      <c r="A2924" s="8"/>
      <c r="B2924" s="8"/>
      <c r="C2924" s="9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1"/>
      <c r="AE2924" s="11"/>
      <c r="AF2924" s="11"/>
      <c r="AG2924" s="3"/>
    </row>
    <row r="2925" spans="1:33" x14ac:dyDescent="0.3">
      <c r="A2925" s="8"/>
      <c r="B2925" s="8"/>
      <c r="C2925" s="9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1"/>
      <c r="AE2925" s="11"/>
      <c r="AF2925" s="11"/>
      <c r="AG2925" s="3"/>
    </row>
    <row r="2926" spans="1:33" ht="21.6" customHeight="1" x14ac:dyDescent="0.3">
      <c r="A2926" s="8"/>
      <c r="B2926" s="8"/>
      <c r="C2926" s="9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1"/>
      <c r="AE2926" s="11"/>
      <c r="AF2926" s="11"/>
      <c r="AG2926" s="3"/>
    </row>
    <row r="2927" spans="1:33" x14ac:dyDescent="0.3">
      <c r="A2927" s="8"/>
      <c r="B2927" s="8"/>
      <c r="C2927" s="9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1"/>
      <c r="AE2927" s="11"/>
      <c r="AF2927" s="11"/>
      <c r="AG2927" s="3"/>
    </row>
    <row r="2928" spans="1:33" x14ac:dyDescent="0.3">
      <c r="A2928" s="8"/>
      <c r="B2928" s="8"/>
      <c r="C2928" s="9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1"/>
      <c r="AE2928" s="11"/>
      <c r="AF2928" s="11"/>
      <c r="AG2928" s="3"/>
    </row>
    <row r="2929" spans="1:33" x14ac:dyDescent="0.3">
      <c r="A2929" s="8"/>
      <c r="B2929" s="8"/>
      <c r="C2929" s="12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1"/>
      <c r="AE2929" s="11"/>
      <c r="AF2929" s="11"/>
      <c r="AG2929" s="3"/>
    </row>
    <row r="2930" spans="1:33" x14ac:dyDescent="0.3">
      <c r="A2930" s="8"/>
      <c r="B2930" s="8"/>
      <c r="C2930" s="13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5"/>
      <c r="AE2930" s="11"/>
      <c r="AF2930" s="11"/>
      <c r="AG2930" s="3"/>
    </row>
    <row r="2931" spans="1:33" s="3" customFormat="1" ht="15.75" x14ac:dyDescent="0.25">
      <c r="A2931" s="8"/>
      <c r="B2931" s="8"/>
      <c r="C2931" s="9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1"/>
      <c r="AE2931" s="11"/>
      <c r="AF2931" s="11"/>
    </row>
    <row r="2932" spans="1:33" s="3" customFormat="1" ht="35.25" customHeight="1" x14ac:dyDescent="0.25">
      <c r="A2932" s="8"/>
      <c r="B2932" s="8"/>
      <c r="C2932" s="12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1"/>
      <c r="AE2932" s="11"/>
      <c r="AF2932" s="11"/>
    </row>
    <row r="2933" spans="1:33" s="3" customFormat="1" ht="35.25" customHeight="1" x14ac:dyDescent="0.25">
      <c r="A2933" s="8"/>
      <c r="B2933" s="8"/>
      <c r="C2933" s="12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1"/>
      <c r="AE2933" s="11"/>
      <c r="AF2933" s="11"/>
    </row>
    <row r="2934" spans="1:33" s="3" customFormat="1" ht="36.75" customHeight="1" x14ac:dyDescent="0.25">
      <c r="A2934" s="8"/>
      <c r="B2934" s="8"/>
      <c r="C2934" s="12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1"/>
      <c r="AE2934" s="11"/>
      <c r="AF2934" s="11"/>
    </row>
    <row r="2935" spans="1:33" s="3" customFormat="1" ht="15.75" x14ac:dyDescent="0.25">
      <c r="A2935" s="8"/>
      <c r="B2935" s="8"/>
      <c r="C2935" s="12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1"/>
      <c r="AE2935" s="11"/>
      <c r="AF2935" s="11"/>
    </row>
    <row r="2936" spans="1:33" s="3" customFormat="1" ht="15.75" x14ac:dyDescent="0.25">
      <c r="A2936" s="8"/>
      <c r="B2936" s="8"/>
      <c r="C2936" s="9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7"/>
      <c r="AE2936" s="11"/>
      <c r="AF2936" s="11"/>
    </row>
    <row r="2937" spans="1:33" x14ac:dyDescent="0.3">
      <c r="A2937" s="8"/>
      <c r="B2937" s="8"/>
      <c r="C2937" s="9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1"/>
      <c r="AE2937" s="11"/>
      <c r="AF2937" s="11"/>
      <c r="AG2937" s="3"/>
    </row>
    <row r="2938" spans="1:33" x14ac:dyDescent="0.3">
      <c r="A2938" s="8"/>
      <c r="B2938" s="8"/>
      <c r="C2938" s="9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1"/>
      <c r="AE2938" s="11"/>
      <c r="AF2938" s="11"/>
      <c r="AG2938" s="3"/>
    </row>
    <row r="2939" spans="1:33" x14ac:dyDescent="0.3">
      <c r="A2939" s="8"/>
      <c r="B2939" s="8"/>
      <c r="C2939" s="9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1"/>
      <c r="AE2939" s="11"/>
      <c r="AF2939" s="11"/>
      <c r="AG2939" s="3"/>
    </row>
    <row r="2940" spans="1:33" x14ac:dyDescent="0.3">
      <c r="A2940" s="8"/>
      <c r="B2940" s="8"/>
      <c r="C2940" s="9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1"/>
      <c r="AE2940" s="11"/>
      <c r="AF2940" s="11"/>
      <c r="AG2940" s="3"/>
    </row>
    <row r="2941" spans="1:33" ht="21.6" customHeight="1" x14ac:dyDescent="0.3">
      <c r="A2941" s="8"/>
      <c r="B2941" s="8"/>
      <c r="C2941" s="9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1"/>
      <c r="AE2941" s="11"/>
      <c r="AF2941" s="11"/>
      <c r="AG2941" s="3"/>
    </row>
    <row r="2942" spans="1:33" x14ac:dyDescent="0.3">
      <c r="A2942" s="8"/>
      <c r="B2942" s="8"/>
      <c r="C2942" s="9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1"/>
      <c r="AE2942" s="11"/>
      <c r="AF2942" s="11"/>
      <c r="AG2942" s="3"/>
    </row>
    <row r="2943" spans="1:33" x14ac:dyDescent="0.3">
      <c r="A2943" s="8"/>
      <c r="B2943" s="8"/>
      <c r="C2943" s="9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1"/>
      <c r="AE2943" s="11"/>
      <c r="AF2943" s="11"/>
      <c r="AG2943" s="3"/>
    </row>
    <row r="2944" spans="1:33" x14ac:dyDescent="0.3">
      <c r="A2944" s="8"/>
      <c r="B2944" s="8"/>
      <c r="C2944" s="12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1"/>
      <c r="AE2944" s="11"/>
      <c r="AF2944" s="11"/>
      <c r="AG2944" s="3"/>
    </row>
    <row r="2945" spans="1:33" x14ac:dyDescent="0.3">
      <c r="A2945" s="8"/>
      <c r="B2945" s="8"/>
      <c r="C2945" s="13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5"/>
      <c r="AE2945" s="11"/>
      <c r="AF2945" s="11"/>
      <c r="AG2945" s="3"/>
    </row>
    <row r="2946" spans="1:33" s="3" customFormat="1" ht="15.75" x14ac:dyDescent="0.25">
      <c r="A2946" s="8"/>
      <c r="B2946" s="8"/>
      <c r="C2946" s="9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1"/>
      <c r="AE2946" s="11"/>
      <c r="AF2946" s="11"/>
    </row>
    <row r="2947" spans="1:33" s="3" customFormat="1" ht="35.25" customHeight="1" x14ac:dyDescent="0.25">
      <c r="A2947" s="8"/>
      <c r="B2947" s="8"/>
      <c r="C2947" s="12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1"/>
      <c r="AE2947" s="11"/>
      <c r="AF2947" s="11"/>
    </row>
    <row r="2948" spans="1:33" s="3" customFormat="1" ht="35.25" customHeight="1" x14ac:dyDescent="0.25">
      <c r="A2948" s="8"/>
      <c r="B2948" s="8"/>
      <c r="C2948" s="12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1"/>
      <c r="AE2948" s="11"/>
      <c r="AF2948" s="11"/>
    </row>
    <row r="2949" spans="1:33" s="3" customFormat="1" ht="36.75" customHeight="1" x14ac:dyDescent="0.25">
      <c r="A2949" s="8"/>
      <c r="B2949" s="8"/>
      <c r="C2949" s="12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1"/>
      <c r="AE2949" s="11"/>
      <c r="AF2949" s="11"/>
    </row>
    <row r="2950" spans="1:33" s="3" customFormat="1" ht="15.75" x14ac:dyDescent="0.25">
      <c r="A2950" s="8"/>
      <c r="B2950" s="8"/>
      <c r="C2950" s="12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1"/>
      <c r="AE2950" s="11"/>
      <c r="AF2950" s="11"/>
    </row>
    <row r="2951" spans="1:33" s="3" customFormat="1" ht="15.75" x14ac:dyDescent="0.25">
      <c r="A2951" s="8"/>
      <c r="B2951" s="8"/>
      <c r="C2951" s="9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7"/>
      <c r="AE2951" s="11"/>
      <c r="AF2951" s="11"/>
    </row>
    <row r="2952" spans="1:33" x14ac:dyDescent="0.3">
      <c r="A2952" s="8"/>
      <c r="B2952" s="8"/>
      <c r="C2952" s="9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1"/>
      <c r="AE2952" s="11"/>
      <c r="AF2952" s="11"/>
      <c r="AG2952" s="3"/>
    </row>
    <row r="2953" spans="1:33" x14ac:dyDescent="0.3">
      <c r="A2953" s="8"/>
      <c r="B2953" s="8"/>
      <c r="C2953" s="9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1"/>
      <c r="AE2953" s="11"/>
      <c r="AF2953" s="11"/>
      <c r="AG2953" s="3"/>
    </row>
    <row r="2954" spans="1:33" x14ac:dyDescent="0.3">
      <c r="A2954" s="8"/>
      <c r="B2954" s="8"/>
      <c r="C2954" s="9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1"/>
      <c r="AE2954" s="11"/>
      <c r="AF2954" s="11"/>
      <c r="AG2954" s="3"/>
    </row>
    <row r="2955" spans="1:33" x14ac:dyDescent="0.3">
      <c r="A2955" s="8"/>
      <c r="B2955" s="8"/>
      <c r="C2955" s="9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1"/>
      <c r="AE2955" s="11"/>
      <c r="AF2955" s="11"/>
      <c r="AG2955" s="3"/>
    </row>
    <row r="2956" spans="1:33" ht="21.6" customHeight="1" x14ac:dyDescent="0.3">
      <c r="A2956" s="8"/>
      <c r="B2956" s="8"/>
      <c r="C2956" s="9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1"/>
      <c r="AE2956" s="11"/>
      <c r="AF2956" s="11"/>
      <c r="AG2956" s="3"/>
    </row>
    <row r="2957" spans="1:33" x14ac:dyDescent="0.3">
      <c r="A2957" s="8"/>
      <c r="B2957" s="8"/>
      <c r="C2957" s="9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1"/>
      <c r="AE2957" s="11"/>
      <c r="AF2957" s="11"/>
      <c r="AG2957" s="3"/>
    </row>
    <row r="2958" spans="1:33" x14ac:dyDescent="0.3">
      <c r="A2958" s="8"/>
      <c r="B2958" s="8"/>
      <c r="C2958" s="9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1"/>
      <c r="AE2958" s="11"/>
      <c r="AF2958" s="11"/>
      <c r="AG2958" s="3"/>
    </row>
    <row r="2959" spans="1:33" x14ac:dyDescent="0.3">
      <c r="A2959" s="8"/>
      <c r="B2959" s="8"/>
      <c r="C2959" s="12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1"/>
      <c r="AE2959" s="11"/>
      <c r="AF2959" s="11"/>
      <c r="AG2959" s="3"/>
    </row>
    <row r="2960" spans="1:33" x14ac:dyDescent="0.3">
      <c r="A2960" s="8"/>
      <c r="B2960" s="8"/>
      <c r="C2960" s="13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  <c r="AD2960" s="15"/>
      <c r="AE2960" s="11"/>
      <c r="AF2960" s="11"/>
      <c r="AG2960" s="3"/>
    </row>
    <row r="2961" spans="1:33" s="3" customFormat="1" ht="15.75" x14ac:dyDescent="0.25">
      <c r="A2961" s="8"/>
      <c r="B2961" s="8"/>
      <c r="C2961" s="9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1"/>
      <c r="AE2961" s="11"/>
      <c r="AF2961" s="11"/>
    </row>
    <row r="2962" spans="1:33" s="3" customFormat="1" ht="35.25" customHeight="1" x14ac:dyDescent="0.25">
      <c r="A2962" s="8"/>
      <c r="B2962" s="8"/>
      <c r="C2962" s="12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1"/>
      <c r="AE2962" s="11"/>
      <c r="AF2962" s="11"/>
    </row>
    <row r="2963" spans="1:33" s="3" customFormat="1" ht="35.25" customHeight="1" x14ac:dyDescent="0.25">
      <c r="A2963" s="8"/>
      <c r="B2963" s="8"/>
      <c r="C2963" s="12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1"/>
      <c r="AE2963" s="11"/>
      <c r="AF2963" s="11"/>
    </row>
    <row r="2964" spans="1:33" s="3" customFormat="1" ht="36.75" customHeight="1" x14ac:dyDescent="0.25">
      <c r="A2964" s="8"/>
      <c r="B2964" s="8"/>
      <c r="C2964" s="12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1"/>
      <c r="AE2964" s="11"/>
      <c r="AF2964" s="11"/>
    </row>
    <row r="2965" spans="1:33" s="3" customFormat="1" ht="15.75" x14ac:dyDescent="0.25">
      <c r="A2965" s="8"/>
      <c r="B2965" s="8"/>
      <c r="C2965" s="12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1"/>
      <c r="AE2965" s="11"/>
      <c r="AF2965" s="11"/>
    </row>
    <row r="2966" spans="1:33" s="3" customFormat="1" ht="15.75" x14ac:dyDescent="0.25">
      <c r="A2966" s="8"/>
      <c r="B2966" s="8"/>
      <c r="C2966" s="9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7"/>
      <c r="AE2966" s="11"/>
      <c r="AF2966" s="11"/>
    </row>
    <row r="2967" spans="1:33" x14ac:dyDescent="0.3">
      <c r="A2967" s="8"/>
      <c r="B2967" s="8"/>
      <c r="C2967" s="9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1"/>
      <c r="AE2967" s="11"/>
      <c r="AF2967" s="11"/>
      <c r="AG2967" s="3"/>
    </row>
    <row r="2968" spans="1:33" x14ac:dyDescent="0.3">
      <c r="A2968" s="8"/>
      <c r="B2968" s="8"/>
      <c r="C2968" s="9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1"/>
      <c r="AE2968" s="11"/>
      <c r="AF2968" s="11"/>
      <c r="AG2968" s="3"/>
    </row>
    <row r="2969" spans="1:33" x14ac:dyDescent="0.3">
      <c r="A2969" s="8"/>
      <c r="B2969" s="8"/>
      <c r="C2969" s="9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1"/>
      <c r="AE2969" s="11"/>
      <c r="AF2969" s="11"/>
      <c r="AG2969" s="3"/>
    </row>
    <row r="2970" spans="1:33" x14ac:dyDescent="0.3">
      <c r="A2970" s="8"/>
      <c r="B2970" s="8"/>
      <c r="C2970" s="9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1"/>
      <c r="AE2970" s="11"/>
      <c r="AF2970" s="11"/>
      <c r="AG2970" s="3"/>
    </row>
    <row r="2971" spans="1:33" ht="21.6" customHeight="1" x14ac:dyDescent="0.3">
      <c r="A2971" s="8"/>
      <c r="B2971" s="8"/>
      <c r="C2971" s="9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1"/>
      <c r="AE2971" s="11"/>
      <c r="AF2971" s="11"/>
      <c r="AG2971" s="3"/>
    </row>
    <row r="2972" spans="1:33" x14ac:dyDescent="0.3">
      <c r="A2972" s="8"/>
      <c r="B2972" s="8"/>
      <c r="C2972" s="9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1"/>
      <c r="AE2972" s="11"/>
      <c r="AF2972" s="11"/>
      <c r="AG2972" s="3"/>
    </row>
    <row r="2973" spans="1:33" x14ac:dyDescent="0.3">
      <c r="A2973" s="8"/>
      <c r="B2973" s="8"/>
      <c r="C2973" s="9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1"/>
      <c r="AE2973" s="11"/>
      <c r="AF2973" s="11"/>
      <c r="AG2973" s="3"/>
    </row>
    <row r="2974" spans="1:33" x14ac:dyDescent="0.3">
      <c r="A2974" s="8"/>
      <c r="B2974" s="8"/>
      <c r="C2974" s="12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1"/>
      <c r="AE2974" s="11"/>
      <c r="AF2974" s="11"/>
      <c r="AG2974" s="3"/>
    </row>
    <row r="2975" spans="1:33" x14ac:dyDescent="0.3">
      <c r="A2975" s="8"/>
      <c r="B2975" s="8"/>
      <c r="C2975" s="13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  <c r="AD2975" s="15"/>
      <c r="AE2975" s="11"/>
      <c r="AF2975" s="11"/>
      <c r="AG2975" s="3"/>
    </row>
    <row r="2976" spans="1:33" s="3" customFormat="1" ht="15.75" x14ac:dyDescent="0.25">
      <c r="A2976" s="8"/>
      <c r="B2976" s="8"/>
      <c r="C2976" s="9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1"/>
      <c r="AE2976" s="11"/>
      <c r="AF2976" s="11"/>
    </row>
    <row r="2977" spans="1:33" s="3" customFormat="1" ht="35.25" customHeight="1" x14ac:dyDescent="0.25">
      <c r="A2977" s="8"/>
      <c r="B2977" s="8"/>
      <c r="C2977" s="12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1"/>
      <c r="AE2977" s="11"/>
      <c r="AF2977" s="11"/>
    </row>
    <row r="2978" spans="1:33" s="3" customFormat="1" ht="35.25" customHeight="1" x14ac:dyDescent="0.25">
      <c r="A2978" s="8"/>
      <c r="B2978" s="8"/>
      <c r="C2978" s="12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1"/>
      <c r="AE2978" s="11"/>
      <c r="AF2978" s="11"/>
    </row>
    <row r="2979" spans="1:33" s="3" customFormat="1" ht="36.75" customHeight="1" x14ac:dyDescent="0.25">
      <c r="A2979" s="8"/>
      <c r="B2979" s="8"/>
      <c r="C2979" s="12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1"/>
      <c r="AE2979" s="11"/>
      <c r="AF2979" s="11"/>
    </row>
    <row r="2980" spans="1:33" s="3" customFormat="1" ht="15.75" x14ac:dyDescent="0.25">
      <c r="A2980" s="8"/>
      <c r="B2980" s="8"/>
      <c r="C2980" s="12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1"/>
      <c r="AE2980" s="11"/>
      <c r="AF2980" s="11"/>
    </row>
    <row r="2981" spans="1:33" s="3" customFormat="1" ht="15.75" x14ac:dyDescent="0.25">
      <c r="A2981" s="8"/>
      <c r="B2981" s="8"/>
      <c r="C2981" s="9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7"/>
      <c r="AE2981" s="11"/>
      <c r="AF2981" s="11"/>
    </row>
    <row r="2982" spans="1:33" x14ac:dyDescent="0.3">
      <c r="A2982" s="8"/>
      <c r="B2982" s="8"/>
      <c r="C2982" s="9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1"/>
      <c r="AE2982" s="11"/>
      <c r="AF2982" s="11"/>
      <c r="AG2982" s="3"/>
    </row>
    <row r="2983" spans="1:33" x14ac:dyDescent="0.3">
      <c r="A2983" s="8"/>
      <c r="B2983" s="8"/>
      <c r="C2983" s="9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1"/>
      <c r="AE2983" s="11"/>
      <c r="AF2983" s="11"/>
      <c r="AG2983" s="3"/>
    </row>
    <row r="2984" spans="1:33" x14ac:dyDescent="0.3">
      <c r="A2984" s="8"/>
      <c r="B2984" s="8"/>
      <c r="C2984" s="9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1"/>
      <c r="AE2984" s="11"/>
      <c r="AF2984" s="11"/>
      <c r="AG2984" s="3"/>
    </row>
    <row r="2985" spans="1:33" x14ac:dyDescent="0.3">
      <c r="A2985" s="8"/>
      <c r="B2985" s="8"/>
      <c r="C2985" s="9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1"/>
      <c r="AE2985" s="11"/>
      <c r="AF2985" s="11"/>
      <c r="AG2985" s="3"/>
    </row>
    <row r="2986" spans="1:33" ht="21.6" customHeight="1" x14ac:dyDescent="0.3">
      <c r="A2986" s="8"/>
      <c r="B2986" s="8"/>
      <c r="C2986" s="9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1"/>
      <c r="AE2986" s="11"/>
      <c r="AF2986" s="11"/>
      <c r="AG2986" s="3"/>
    </row>
    <row r="2987" spans="1:33" x14ac:dyDescent="0.3">
      <c r="A2987" s="8"/>
      <c r="B2987" s="8"/>
      <c r="C2987" s="9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1"/>
      <c r="AE2987" s="11"/>
      <c r="AF2987" s="11"/>
      <c r="AG2987" s="3"/>
    </row>
    <row r="2988" spans="1:33" x14ac:dyDescent="0.3">
      <c r="A2988" s="8"/>
      <c r="B2988" s="8"/>
      <c r="C2988" s="9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1"/>
      <c r="AE2988" s="11"/>
      <c r="AF2988" s="11"/>
      <c r="AG2988" s="3"/>
    </row>
    <row r="2989" spans="1:33" x14ac:dyDescent="0.3">
      <c r="A2989" s="8"/>
      <c r="B2989" s="8"/>
      <c r="C2989" s="12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1"/>
      <c r="AE2989" s="11"/>
      <c r="AF2989" s="11"/>
      <c r="AG2989" s="3"/>
    </row>
    <row r="2990" spans="1:33" x14ac:dyDescent="0.3">
      <c r="A2990" s="8"/>
      <c r="B2990" s="8"/>
      <c r="C2990" s="13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5"/>
      <c r="AE2990" s="11"/>
      <c r="AF2990" s="11"/>
      <c r="AG2990" s="3"/>
    </row>
    <row r="2991" spans="1:33" s="3" customFormat="1" ht="15.75" x14ac:dyDescent="0.25">
      <c r="A2991" s="8"/>
      <c r="B2991" s="8"/>
      <c r="C2991" s="9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1"/>
      <c r="AE2991" s="11"/>
      <c r="AF2991" s="11"/>
    </row>
    <row r="2992" spans="1:33" s="3" customFormat="1" ht="35.25" customHeight="1" x14ac:dyDescent="0.25">
      <c r="A2992" s="8"/>
      <c r="B2992" s="8"/>
      <c r="C2992" s="12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1"/>
      <c r="AE2992" s="11"/>
      <c r="AF2992" s="11"/>
    </row>
    <row r="2993" spans="1:33" s="3" customFormat="1" ht="35.25" customHeight="1" x14ac:dyDescent="0.25">
      <c r="A2993" s="8"/>
      <c r="B2993" s="8"/>
      <c r="C2993" s="12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1"/>
      <c r="AE2993" s="11"/>
      <c r="AF2993" s="11"/>
    </row>
    <row r="2994" spans="1:33" s="3" customFormat="1" ht="36.75" customHeight="1" x14ac:dyDescent="0.25">
      <c r="A2994" s="8"/>
      <c r="B2994" s="8"/>
      <c r="C2994" s="12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1"/>
      <c r="AE2994" s="11"/>
      <c r="AF2994" s="11"/>
    </row>
    <row r="2995" spans="1:33" s="3" customFormat="1" ht="15.75" x14ac:dyDescent="0.25">
      <c r="A2995" s="8"/>
      <c r="B2995" s="8"/>
      <c r="C2995" s="12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1"/>
      <c r="AE2995" s="11"/>
      <c r="AF2995" s="11"/>
    </row>
    <row r="2996" spans="1:33" s="3" customFormat="1" ht="15.75" x14ac:dyDescent="0.25">
      <c r="A2996" s="8"/>
      <c r="B2996" s="8"/>
      <c r="C2996" s="9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7"/>
      <c r="AE2996" s="11"/>
      <c r="AF2996" s="11"/>
    </row>
    <row r="2997" spans="1:33" x14ac:dyDescent="0.3">
      <c r="A2997" s="8"/>
      <c r="B2997" s="8"/>
      <c r="C2997" s="9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1"/>
      <c r="AE2997" s="11"/>
      <c r="AF2997" s="11"/>
      <c r="AG2997" s="3"/>
    </row>
    <row r="2998" spans="1:33" x14ac:dyDescent="0.3">
      <c r="A2998" s="8"/>
      <c r="B2998" s="8"/>
      <c r="C2998" s="9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1"/>
      <c r="AE2998" s="11"/>
      <c r="AF2998" s="11"/>
      <c r="AG2998" s="3"/>
    </row>
    <row r="2999" spans="1:33" x14ac:dyDescent="0.3">
      <c r="A2999" s="8"/>
      <c r="B2999" s="8"/>
      <c r="C2999" s="9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1"/>
      <c r="AE2999" s="11"/>
      <c r="AF2999" s="11"/>
      <c r="AG2999" s="3"/>
    </row>
    <row r="3000" spans="1:33" x14ac:dyDescent="0.3">
      <c r="A3000" s="8"/>
      <c r="B3000" s="8"/>
      <c r="C3000" s="9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1"/>
      <c r="AE3000" s="11"/>
      <c r="AF3000" s="11"/>
      <c r="AG3000" s="3"/>
    </row>
    <row r="3001" spans="1:33" ht="21.6" customHeight="1" x14ac:dyDescent="0.3">
      <c r="A3001" s="8"/>
      <c r="B3001" s="8"/>
      <c r="C3001" s="9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1"/>
      <c r="AE3001" s="11"/>
      <c r="AF3001" s="11"/>
      <c r="AG3001" s="3"/>
    </row>
    <row r="3002" spans="1:33" x14ac:dyDescent="0.3">
      <c r="A3002" s="8"/>
      <c r="B3002" s="8"/>
      <c r="C3002" s="9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1"/>
      <c r="AE3002" s="11"/>
      <c r="AF3002" s="11"/>
      <c r="AG3002" s="3"/>
    </row>
    <row r="3003" spans="1:33" x14ac:dyDescent="0.3">
      <c r="A3003" s="8"/>
      <c r="B3003" s="8"/>
      <c r="C3003" s="9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1"/>
      <c r="AE3003" s="11"/>
      <c r="AF3003" s="11"/>
      <c r="AG3003" s="3"/>
    </row>
    <row r="3004" spans="1:33" x14ac:dyDescent="0.3">
      <c r="A3004" s="8"/>
      <c r="B3004" s="8"/>
      <c r="C3004" s="12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1"/>
      <c r="AE3004" s="11"/>
      <c r="AF3004" s="11"/>
      <c r="AG3004" s="3"/>
    </row>
    <row r="3005" spans="1:33" x14ac:dyDescent="0.3">
      <c r="A3005" s="8"/>
      <c r="B3005" s="8"/>
      <c r="C3005" s="13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5"/>
      <c r="AE3005" s="11"/>
      <c r="AF3005" s="11"/>
      <c r="AG3005" s="3"/>
    </row>
    <row r="3006" spans="1:33" s="3" customFormat="1" ht="15.75" x14ac:dyDescent="0.25">
      <c r="A3006" s="8"/>
      <c r="B3006" s="8"/>
      <c r="C3006" s="9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1"/>
      <c r="AE3006" s="11"/>
      <c r="AF3006" s="11"/>
    </row>
    <row r="3007" spans="1:33" s="3" customFormat="1" ht="35.25" customHeight="1" x14ac:dyDescent="0.25">
      <c r="A3007" s="8"/>
      <c r="B3007" s="8"/>
      <c r="C3007" s="12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1"/>
      <c r="AE3007" s="11"/>
      <c r="AF3007" s="11"/>
    </row>
    <row r="3008" spans="1:33" s="3" customFormat="1" ht="35.25" customHeight="1" x14ac:dyDescent="0.25">
      <c r="A3008" s="8"/>
      <c r="B3008" s="8"/>
      <c r="C3008" s="12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1"/>
      <c r="AE3008" s="11"/>
      <c r="AF3008" s="11"/>
    </row>
    <row r="3009" spans="1:33" s="3" customFormat="1" ht="36.75" customHeight="1" x14ac:dyDescent="0.25">
      <c r="A3009" s="8"/>
      <c r="B3009" s="8"/>
      <c r="C3009" s="12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1"/>
      <c r="AE3009" s="11"/>
      <c r="AF3009" s="11"/>
    </row>
    <row r="3010" spans="1:33" s="3" customFormat="1" ht="15.75" x14ac:dyDescent="0.25">
      <c r="A3010" s="8"/>
      <c r="B3010" s="8"/>
      <c r="C3010" s="12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1"/>
      <c r="AE3010" s="11"/>
      <c r="AF3010" s="11"/>
    </row>
    <row r="3011" spans="1:33" s="3" customFormat="1" ht="15.75" x14ac:dyDescent="0.25">
      <c r="A3011" s="8"/>
      <c r="B3011" s="8"/>
      <c r="C3011" s="9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7"/>
      <c r="AE3011" s="11"/>
      <c r="AF3011" s="11"/>
    </row>
    <row r="3012" spans="1:33" x14ac:dyDescent="0.3">
      <c r="A3012" s="8"/>
      <c r="B3012" s="8"/>
      <c r="C3012" s="9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1"/>
      <c r="AE3012" s="11"/>
      <c r="AF3012" s="11"/>
      <c r="AG3012" s="3"/>
    </row>
    <row r="3013" spans="1:33" x14ac:dyDescent="0.3">
      <c r="A3013" s="8"/>
      <c r="B3013" s="8"/>
      <c r="C3013" s="9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1"/>
      <c r="AE3013" s="11"/>
      <c r="AF3013" s="11"/>
      <c r="AG3013" s="3"/>
    </row>
    <row r="3014" spans="1:33" x14ac:dyDescent="0.3">
      <c r="A3014" s="8"/>
      <c r="B3014" s="8"/>
      <c r="C3014" s="9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1"/>
      <c r="AE3014" s="11"/>
      <c r="AF3014" s="11"/>
      <c r="AG3014" s="3"/>
    </row>
    <row r="3015" spans="1:33" x14ac:dyDescent="0.3">
      <c r="A3015" s="8"/>
      <c r="B3015" s="8"/>
      <c r="C3015" s="9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1"/>
      <c r="AE3015" s="11"/>
      <c r="AF3015" s="11"/>
      <c r="AG3015" s="3"/>
    </row>
    <row r="3016" spans="1:33" ht="21.6" customHeight="1" x14ac:dyDescent="0.3">
      <c r="A3016" s="8"/>
      <c r="B3016" s="8"/>
      <c r="C3016" s="9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1"/>
      <c r="AE3016" s="11"/>
      <c r="AF3016" s="11"/>
      <c r="AG3016" s="3"/>
    </row>
    <row r="3017" spans="1:33" x14ac:dyDescent="0.3">
      <c r="A3017" s="8"/>
      <c r="B3017" s="8"/>
      <c r="C3017" s="9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1"/>
      <c r="AE3017" s="11"/>
      <c r="AF3017" s="11"/>
      <c r="AG3017" s="3"/>
    </row>
    <row r="3018" spans="1:33" x14ac:dyDescent="0.3">
      <c r="A3018" s="8"/>
      <c r="B3018" s="8"/>
      <c r="C3018" s="9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1"/>
      <c r="AE3018" s="11"/>
      <c r="AF3018" s="11"/>
      <c r="AG3018" s="3"/>
    </row>
    <row r="3019" spans="1:33" x14ac:dyDescent="0.3">
      <c r="A3019" s="8"/>
      <c r="B3019" s="8"/>
      <c r="C3019" s="12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1"/>
      <c r="AE3019" s="11"/>
      <c r="AF3019" s="11"/>
      <c r="AG3019" s="3"/>
    </row>
    <row r="3020" spans="1:33" x14ac:dyDescent="0.3">
      <c r="A3020" s="8"/>
      <c r="B3020" s="8"/>
      <c r="C3020" s="13"/>
      <c r="D3020" s="14"/>
      <c r="E3020" s="14"/>
      <c r="F3020" s="14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5"/>
      <c r="AE3020" s="11"/>
      <c r="AF3020" s="11"/>
      <c r="AG3020" s="3"/>
    </row>
    <row r="3021" spans="1:33" s="3" customFormat="1" ht="15.75" x14ac:dyDescent="0.25">
      <c r="A3021" s="8"/>
      <c r="B3021" s="8"/>
      <c r="C3021" s="9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1"/>
      <c r="AE3021" s="11"/>
      <c r="AF3021" s="11"/>
    </row>
    <row r="3022" spans="1:33" s="3" customFormat="1" ht="35.25" customHeight="1" x14ac:dyDescent="0.25">
      <c r="A3022" s="8"/>
      <c r="B3022" s="8"/>
      <c r="C3022" s="12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1"/>
      <c r="AE3022" s="11"/>
      <c r="AF3022" s="11"/>
    </row>
    <row r="3023" spans="1:33" s="3" customFormat="1" ht="35.25" customHeight="1" x14ac:dyDescent="0.25">
      <c r="A3023" s="8"/>
      <c r="B3023" s="8"/>
      <c r="C3023" s="12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1"/>
      <c r="AE3023" s="11"/>
      <c r="AF3023" s="11"/>
    </row>
    <row r="3024" spans="1:33" s="3" customFormat="1" ht="36.75" customHeight="1" x14ac:dyDescent="0.25">
      <c r="A3024" s="8"/>
      <c r="B3024" s="8"/>
      <c r="C3024" s="12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1"/>
      <c r="AE3024" s="11"/>
      <c r="AF3024" s="11"/>
    </row>
    <row r="3025" spans="1:33" s="3" customFormat="1" ht="15.75" x14ac:dyDescent="0.25">
      <c r="A3025" s="8"/>
      <c r="B3025" s="8"/>
      <c r="C3025" s="12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1"/>
      <c r="AE3025" s="11"/>
      <c r="AF3025" s="11"/>
    </row>
    <row r="3026" spans="1:33" s="3" customFormat="1" ht="15.75" x14ac:dyDescent="0.25">
      <c r="A3026" s="8"/>
      <c r="B3026" s="8"/>
      <c r="C3026" s="9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7"/>
      <c r="AE3026" s="11"/>
      <c r="AF3026" s="11"/>
    </row>
    <row r="3027" spans="1:33" x14ac:dyDescent="0.3">
      <c r="A3027" s="8"/>
      <c r="B3027" s="8"/>
      <c r="C3027" s="9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1"/>
      <c r="AE3027" s="11"/>
      <c r="AF3027" s="11"/>
      <c r="AG3027" s="3"/>
    </row>
    <row r="3028" spans="1:33" x14ac:dyDescent="0.3">
      <c r="A3028" s="8"/>
      <c r="B3028" s="8"/>
      <c r="C3028" s="9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1"/>
      <c r="AE3028" s="11"/>
      <c r="AF3028" s="11"/>
      <c r="AG3028" s="3"/>
    </row>
    <row r="3029" spans="1:33" x14ac:dyDescent="0.3">
      <c r="A3029" s="8"/>
      <c r="B3029" s="8"/>
      <c r="C3029" s="9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1"/>
      <c r="AE3029" s="11"/>
      <c r="AF3029" s="11"/>
      <c r="AG3029" s="3"/>
    </row>
    <row r="3030" spans="1:33" x14ac:dyDescent="0.3">
      <c r="A3030" s="8"/>
      <c r="B3030" s="8"/>
      <c r="C3030" s="9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1"/>
      <c r="AE3030" s="11"/>
      <c r="AF3030" s="11"/>
      <c r="AG3030" s="3"/>
    </row>
    <row r="3031" spans="1:33" ht="21.6" customHeight="1" x14ac:dyDescent="0.3">
      <c r="A3031" s="8"/>
      <c r="B3031" s="8"/>
      <c r="C3031" s="9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1"/>
      <c r="AE3031" s="11"/>
      <c r="AF3031" s="11"/>
      <c r="AG3031" s="3"/>
    </row>
    <row r="3032" spans="1:33" x14ac:dyDescent="0.3">
      <c r="A3032" s="8"/>
      <c r="B3032" s="8"/>
      <c r="C3032" s="9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1"/>
      <c r="AE3032" s="11"/>
      <c r="AF3032" s="11"/>
      <c r="AG3032" s="3"/>
    </row>
    <row r="3033" spans="1:33" x14ac:dyDescent="0.3">
      <c r="A3033" s="8"/>
      <c r="B3033" s="8"/>
      <c r="C3033" s="9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1"/>
      <c r="AE3033" s="11"/>
      <c r="AF3033" s="11"/>
      <c r="AG3033" s="3"/>
    </row>
    <row r="3034" spans="1:33" x14ac:dyDescent="0.3">
      <c r="A3034" s="8"/>
      <c r="B3034" s="8"/>
      <c r="C3034" s="12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1"/>
      <c r="AE3034" s="11"/>
      <c r="AF3034" s="11"/>
      <c r="AG3034" s="3"/>
    </row>
    <row r="3035" spans="1:33" x14ac:dyDescent="0.3">
      <c r="A3035" s="8"/>
      <c r="B3035" s="8"/>
      <c r="C3035" s="13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5"/>
      <c r="AE3035" s="11"/>
      <c r="AF3035" s="11"/>
      <c r="AG3035" s="3"/>
    </row>
    <row r="3036" spans="1:33" s="3" customFormat="1" ht="15.75" x14ac:dyDescent="0.25">
      <c r="A3036" s="8"/>
      <c r="B3036" s="8"/>
      <c r="C3036" s="9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1"/>
      <c r="AE3036" s="11"/>
      <c r="AF3036" s="11"/>
    </row>
    <row r="3037" spans="1:33" s="3" customFormat="1" ht="35.25" customHeight="1" x14ac:dyDescent="0.25">
      <c r="A3037" s="8"/>
      <c r="B3037" s="8"/>
      <c r="C3037" s="12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1"/>
      <c r="AE3037" s="11"/>
      <c r="AF3037" s="11"/>
    </row>
    <row r="3038" spans="1:33" s="3" customFormat="1" ht="35.25" customHeight="1" x14ac:dyDescent="0.25">
      <c r="A3038" s="8"/>
      <c r="B3038" s="8"/>
      <c r="C3038" s="12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1"/>
      <c r="AE3038" s="11"/>
      <c r="AF3038" s="11"/>
    </row>
    <row r="3039" spans="1:33" s="3" customFormat="1" ht="36.75" customHeight="1" x14ac:dyDescent="0.25">
      <c r="A3039" s="8"/>
      <c r="B3039" s="8"/>
      <c r="C3039" s="12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1"/>
      <c r="AE3039" s="11"/>
      <c r="AF3039" s="11"/>
    </row>
    <row r="3040" spans="1:33" s="3" customFormat="1" ht="15.75" x14ac:dyDescent="0.25">
      <c r="A3040" s="8"/>
      <c r="B3040" s="8"/>
      <c r="C3040" s="12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1"/>
      <c r="AE3040" s="11"/>
      <c r="AF3040" s="11"/>
    </row>
    <row r="3041" spans="1:33" s="3" customFormat="1" ht="15.75" x14ac:dyDescent="0.25">
      <c r="A3041" s="8"/>
      <c r="B3041" s="8"/>
      <c r="C3041" s="9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7"/>
      <c r="AE3041" s="11"/>
      <c r="AF3041" s="11"/>
    </row>
    <row r="3042" spans="1:33" x14ac:dyDescent="0.3">
      <c r="A3042" s="8"/>
      <c r="B3042" s="8"/>
      <c r="C3042" s="9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1"/>
      <c r="AE3042" s="11"/>
      <c r="AF3042" s="11"/>
      <c r="AG3042" s="3"/>
    </row>
    <row r="3043" spans="1:33" x14ac:dyDescent="0.3">
      <c r="A3043" s="8"/>
      <c r="B3043" s="8"/>
      <c r="C3043" s="9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1"/>
      <c r="AE3043" s="11"/>
      <c r="AF3043" s="11"/>
      <c r="AG3043" s="3"/>
    </row>
    <row r="3044" spans="1:33" x14ac:dyDescent="0.3">
      <c r="A3044" s="8"/>
      <c r="B3044" s="8"/>
      <c r="C3044" s="9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1"/>
      <c r="AE3044" s="11"/>
      <c r="AF3044" s="11"/>
      <c r="AG3044" s="3"/>
    </row>
    <row r="3045" spans="1:33" x14ac:dyDescent="0.3">
      <c r="A3045" s="8"/>
      <c r="B3045" s="8"/>
      <c r="C3045" s="9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1"/>
      <c r="AE3045" s="11"/>
      <c r="AF3045" s="11"/>
      <c r="AG3045" s="3"/>
    </row>
    <row r="3046" spans="1:33" ht="21.6" customHeight="1" x14ac:dyDescent="0.3">
      <c r="A3046" s="8"/>
      <c r="B3046" s="8"/>
      <c r="C3046" s="9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1"/>
      <c r="AE3046" s="11"/>
      <c r="AF3046" s="11"/>
      <c r="AG3046" s="3"/>
    </row>
    <row r="3047" spans="1:33" x14ac:dyDescent="0.3">
      <c r="A3047" s="8"/>
      <c r="B3047" s="8"/>
      <c r="C3047" s="9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1"/>
      <c r="AE3047" s="11"/>
      <c r="AF3047" s="11"/>
      <c r="AG3047" s="3"/>
    </row>
    <row r="3048" spans="1:33" x14ac:dyDescent="0.3">
      <c r="A3048" s="8"/>
      <c r="B3048" s="8"/>
      <c r="C3048" s="9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1"/>
      <c r="AE3048" s="11"/>
      <c r="AF3048" s="11"/>
      <c r="AG3048" s="3"/>
    </row>
    <row r="3049" spans="1:33" x14ac:dyDescent="0.3">
      <c r="A3049" s="8"/>
      <c r="B3049" s="8"/>
      <c r="C3049" s="12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1"/>
      <c r="AE3049" s="11"/>
      <c r="AF3049" s="11"/>
      <c r="AG3049" s="3"/>
    </row>
    <row r="3050" spans="1:33" x14ac:dyDescent="0.3">
      <c r="A3050" s="8"/>
      <c r="B3050" s="8"/>
      <c r="C3050" s="13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5"/>
      <c r="AE3050" s="11"/>
      <c r="AF3050" s="11"/>
      <c r="AG3050" s="3"/>
    </row>
    <row r="3051" spans="1:33" s="3" customFormat="1" ht="15.75" x14ac:dyDescent="0.25">
      <c r="A3051" s="8"/>
      <c r="B3051" s="8"/>
      <c r="C3051" s="9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1"/>
      <c r="AE3051" s="11"/>
      <c r="AF3051" s="11"/>
    </row>
    <row r="3052" spans="1:33" s="3" customFormat="1" ht="35.25" customHeight="1" x14ac:dyDescent="0.25">
      <c r="A3052" s="8"/>
      <c r="B3052" s="8"/>
      <c r="C3052" s="12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1"/>
      <c r="AE3052" s="11"/>
      <c r="AF3052" s="11"/>
    </row>
    <row r="3053" spans="1:33" s="3" customFormat="1" ht="35.25" customHeight="1" x14ac:dyDescent="0.25">
      <c r="A3053" s="8"/>
      <c r="B3053" s="8"/>
      <c r="C3053" s="12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1"/>
      <c r="AE3053" s="11"/>
      <c r="AF3053" s="11"/>
    </row>
    <row r="3054" spans="1:33" s="3" customFormat="1" ht="36.75" customHeight="1" x14ac:dyDescent="0.25">
      <c r="A3054" s="8"/>
      <c r="B3054" s="8"/>
      <c r="C3054" s="12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1"/>
      <c r="AE3054" s="11"/>
      <c r="AF3054" s="11"/>
    </row>
    <row r="3055" spans="1:33" s="3" customFormat="1" ht="15.75" x14ac:dyDescent="0.25">
      <c r="A3055" s="8"/>
      <c r="B3055" s="8"/>
      <c r="C3055" s="12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1"/>
      <c r="AE3055" s="11"/>
      <c r="AF3055" s="11"/>
    </row>
    <row r="3056" spans="1:33" s="3" customFormat="1" ht="15.75" x14ac:dyDescent="0.25">
      <c r="A3056" s="8"/>
      <c r="B3056" s="8"/>
      <c r="C3056" s="9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7"/>
      <c r="AE3056" s="11"/>
      <c r="AF3056" s="11"/>
    </row>
    <row r="3057" spans="1:33" x14ac:dyDescent="0.3">
      <c r="A3057" s="8"/>
      <c r="B3057" s="8"/>
      <c r="C3057" s="9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1"/>
      <c r="AE3057" s="11"/>
      <c r="AF3057" s="11"/>
      <c r="AG3057" s="3"/>
    </row>
    <row r="3058" spans="1:33" x14ac:dyDescent="0.3">
      <c r="A3058" s="8"/>
      <c r="B3058" s="8"/>
      <c r="C3058" s="9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1"/>
      <c r="AE3058" s="11"/>
      <c r="AF3058" s="11"/>
      <c r="AG3058" s="3"/>
    </row>
    <row r="3059" spans="1:33" x14ac:dyDescent="0.3">
      <c r="A3059" s="8"/>
      <c r="B3059" s="8"/>
      <c r="C3059" s="9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1"/>
      <c r="AE3059" s="11"/>
      <c r="AF3059" s="11"/>
      <c r="AG3059" s="3"/>
    </row>
    <row r="3060" spans="1:33" x14ac:dyDescent="0.3">
      <c r="A3060" s="8"/>
      <c r="B3060" s="8"/>
      <c r="C3060" s="9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1"/>
      <c r="AE3060" s="11"/>
      <c r="AF3060" s="11"/>
      <c r="AG3060" s="3"/>
    </row>
    <row r="3061" spans="1:33" ht="21.6" customHeight="1" x14ac:dyDescent="0.3">
      <c r="A3061" s="8"/>
      <c r="B3061" s="8"/>
      <c r="C3061" s="9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1"/>
      <c r="AE3061" s="11"/>
      <c r="AF3061" s="11"/>
      <c r="AG3061" s="3"/>
    </row>
    <row r="3062" spans="1:33" x14ac:dyDescent="0.3">
      <c r="A3062" s="8"/>
      <c r="B3062" s="8"/>
      <c r="C3062" s="9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1"/>
      <c r="AE3062" s="11"/>
      <c r="AF3062" s="11"/>
      <c r="AG3062" s="3"/>
    </row>
    <row r="3063" spans="1:33" x14ac:dyDescent="0.3">
      <c r="A3063" s="8"/>
      <c r="B3063" s="8"/>
      <c r="C3063" s="9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1"/>
      <c r="AE3063" s="11"/>
      <c r="AF3063" s="11"/>
      <c r="AG3063" s="3"/>
    </row>
    <row r="3064" spans="1:33" x14ac:dyDescent="0.3">
      <c r="A3064" s="8"/>
      <c r="B3064" s="8"/>
      <c r="C3064" s="12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1"/>
      <c r="AE3064" s="11"/>
      <c r="AF3064" s="11"/>
      <c r="AG3064" s="3"/>
    </row>
    <row r="3065" spans="1:33" x14ac:dyDescent="0.3">
      <c r="A3065" s="8"/>
      <c r="B3065" s="8"/>
      <c r="C3065" s="13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5"/>
      <c r="AE3065" s="11"/>
      <c r="AF3065" s="11"/>
      <c r="AG3065" s="3"/>
    </row>
    <row r="3066" spans="1:33" s="3" customFormat="1" ht="15.75" x14ac:dyDescent="0.25">
      <c r="A3066" s="8"/>
      <c r="B3066" s="8"/>
      <c r="C3066" s="9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1"/>
      <c r="AE3066" s="11"/>
      <c r="AF3066" s="11"/>
    </row>
    <row r="3067" spans="1:33" s="3" customFormat="1" ht="35.25" customHeight="1" x14ac:dyDescent="0.25">
      <c r="A3067" s="8"/>
      <c r="B3067" s="8"/>
      <c r="C3067" s="12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1"/>
      <c r="AE3067" s="11"/>
      <c r="AF3067" s="11"/>
    </row>
    <row r="3068" spans="1:33" s="3" customFormat="1" ht="35.25" customHeight="1" x14ac:dyDescent="0.25">
      <c r="A3068" s="8"/>
      <c r="B3068" s="8"/>
      <c r="C3068" s="12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1"/>
      <c r="AE3068" s="11"/>
      <c r="AF3068" s="11"/>
    </row>
    <row r="3069" spans="1:33" s="3" customFormat="1" ht="36.75" customHeight="1" x14ac:dyDescent="0.25">
      <c r="A3069" s="8"/>
      <c r="B3069" s="8"/>
      <c r="C3069" s="12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1"/>
      <c r="AE3069" s="11"/>
      <c r="AF3069" s="11"/>
    </row>
    <row r="3070" spans="1:33" s="3" customFormat="1" ht="15.75" x14ac:dyDescent="0.25">
      <c r="A3070" s="8"/>
      <c r="B3070" s="8"/>
      <c r="C3070" s="12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1"/>
      <c r="AE3070" s="11"/>
      <c r="AF3070" s="11"/>
    </row>
    <row r="3071" spans="1:33" s="3" customFormat="1" ht="15.75" x14ac:dyDescent="0.25">
      <c r="A3071" s="8"/>
      <c r="B3071" s="8"/>
      <c r="C3071" s="9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7"/>
      <c r="AE3071" s="11"/>
      <c r="AF3071" s="11"/>
    </row>
    <row r="3072" spans="1:33" x14ac:dyDescent="0.3">
      <c r="A3072" s="8"/>
      <c r="B3072" s="8"/>
      <c r="C3072" s="9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1"/>
      <c r="AE3072" s="11"/>
      <c r="AF3072" s="11"/>
      <c r="AG3072" s="3"/>
    </row>
    <row r="3073" spans="1:33" x14ac:dyDescent="0.3">
      <c r="A3073" s="8"/>
      <c r="B3073" s="8"/>
      <c r="C3073" s="9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1"/>
      <c r="AE3073" s="11"/>
      <c r="AF3073" s="11"/>
      <c r="AG3073" s="3"/>
    </row>
    <row r="3074" spans="1:33" x14ac:dyDescent="0.3">
      <c r="A3074" s="8"/>
      <c r="B3074" s="8"/>
      <c r="C3074" s="9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1"/>
      <c r="AE3074" s="11"/>
      <c r="AF3074" s="11"/>
      <c r="AG3074" s="3"/>
    </row>
    <row r="3075" spans="1:33" x14ac:dyDescent="0.3">
      <c r="A3075" s="8"/>
      <c r="B3075" s="8"/>
      <c r="C3075" s="9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1"/>
      <c r="AE3075" s="11"/>
      <c r="AF3075" s="11"/>
      <c r="AG3075" s="3"/>
    </row>
    <row r="3076" spans="1:33" ht="21.6" customHeight="1" x14ac:dyDescent="0.3">
      <c r="A3076" s="8"/>
      <c r="B3076" s="8"/>
      <c r="C3076" s="9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1"/>
      <c r="AE3076" s="11"/>
      <c r="AF3076" s="11"/>
      <c r="AG3076" s="3"/>
    </row>
    <row r="3077" spans="1:33" x14ac:dyDescent="0.3">
      <c r="A3077" s="8"/>
      <c r="B3077" s="8"/>
      <c r="C3077" s="9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1"/>
      <c r="AE3077" s="11"/>
      <c r="AF3077" s="11"/>
      <c r="AG3077" s="3"/>
    </row>
    <row r="3078" spans="1:33" x14ac:dyDescent="0.3">
      <c r="A3078" s="8"/>
      <c r="B3078" s="8"/>
      <c r="C3078" s="9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1"/>
      <c r="AE3078" s="11"/>
      <c r="AF3078" s="11"/>
      <c r="AG3078" s="3"/>
    </row>
    <row r="3079" spans="1:33" x14ac:dyDescent="0.3">
      <c r="A3079" s="8"/>
      <c r="B3079" s="8"/>
      <c r="C3079" s="12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1"/>
      <c r="AE3079" s="11"/>
      <c r="AF3079" s="11"/>
      <c r="AG3079" s="3"/>
    </row>
    <row r="3080" spans="1:33" x14ac:dyDescent="0.3">
      <c r="A3080" s="8"/>
      <c r="B3080" s="8"/>
      <c r="C3080" s="13"/>
      <c r="D3080" s="14"/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5"/>
      <c r="AE3080" s="11"/>
      <c r="AF3080" s="11"/>
      <c r="AG3080" s="3"/>
    </row>
    <row r="3081" spans="1:33" s="3" customFormat="1" ht="15.75" x14ac:dyDescent="0.25">
      <c r="A3081" s="8"/>
      <c r="B3081" s="8"/>
      <c r="C3081" s="9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1"/>
      <c r="AE3081" s="11"/>
      <c r="AF3081" s="11"/>
    </row>
    <row r="3082" spans="1:33" s="3" customFormat="1" ht="35.25" customHeight="1" x14ac:dyDescent="0.25">
      <c r="A3082" s="8"/>
      <c r="B3082" s="8"/>
      <c r="C3082" s="12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1"/>
      <c r="AE3082" s="11"/>
      <c r="AF3082" s="11"/>
    </row>
    <row r="3083" spans="1:33" s="3" customFormat="1" ht="35.25" customHeight="1" x14ac:dyDescent="0.25">
      <c r="A3083" s="8"/>
      <c r="B3083" s="8"/>
      <c r="C3083" s="12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1"/>
      <c r="AE3083" s="11"/>
      <c r="AF3083" s="11"/>
    </row>
    <row r="3084" spans="1:33" s="3" customFormat="1" ht="36.75" customHeight="1" x14ac:dyDescent="0.25">
      <c r="A3084" s="8"/>
      <c r="B3084" s="8"/>
      <c r="C3084" s="12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1"/>
      <c r="AE3084" s="11"/>
      <c r="AF3084" s="11"/>
    </row>
    <row r="3085" spans="1:33" s="3" customFormat="1" ht="15.75" x14ac:dyDescent="0.25">
      <c r="A3085" s="8"/>
      <c r="B3085" s="8"/>
      <c r="C3085" s="12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1"/>
      <c r="AE3085" s="11"/>
      <c r="AF3085" s="11"/>
    </row>
    <row r="3086" spans="1:33" s="3" customFormat="1" ht="15.75" x14ac:dyDescent="0.25">
      <c r="A3086" s="8"/>
      <c r="B3086" s="8"/>
      <c r="C3086" s="9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7"/>
      <c r="AE3086" s="11"/>
      <c r="AF3086" s="11"/>
    </row>
    <row r="3087" spans="1:33" x14ac:dyDescent="0.3">
      <c r="A3087" s="8"/>
      <c r="B3087" s="8"/>
      <c r="C3087" s="9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1"/>
      <c r="AE3087" s="11"/>
      <c r="AF3087" s="11"/>
      <c r="AG3087" s="3"/>
    </row>
    <row r="3088" spans="1:33" x14ac:dyDescent="0.3">
      <c r="A3088" s="8"/>
      <c r="B3088" s="8"/>
      <c r="C3088" s="9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1"/>
      <c r="AE3088" s="11"/>
      <c r="AF3088" s="11"/>
      <c r="AG3088" s="3"/>
    </row>
    <row r="3089" spans="1:33" x14ac:dyDescent="0.3">
      <c r="A3089" s="8"/>
      <c r="B3089" s="8"/>
      <c r="C3089" s="9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1"/>
      <c r="AE3089" s="11"/>
      <c r="AF3089" s="11"/>
      <c r="AG3089" s="3"/>
    </row>
    <row r="3090" spans="1:33" x14ac:dyDescent="0.3">
      <c r="A3090" s="8"/>
      <c r="B3090" s="8"/>
      <c r="C3090" s="9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1"/>
      <c r="AE3090" s="11"/>
      <c r="AF3090" s="11"/>
      <c r="AG3090" s="3"/>
    </row>
    <row r="3091" spans="1:33" ht="21.6" customHeight="1" x14ac:dyDescent="0.3">
      <c r="A3091" s="8"/>
      <c r="B3091" s="8"/>
      <c r="C3091" s="9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1"/>
      <c r="AE3091" s="11"/>
      <c r="AF3091" s="11"/>
      <c r="AG3091" s="3"/>
    </row>
    <row r="3092" spans="1:33" x14ac:dyDescent="0.3">
      <c r="A3092" s="8"/>
      <c r="B3092" s="8"/>
      <c r="C3092" s="9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1"/>
      <c r="AE3092" s="11"/>
      <c r="AF3092" s="11"/>
      <c r="AG3092" s="3"/>
    </row>
    <row r="3093" spans="1:33" x14ac:dyDescent="0.3">
      <c r="A3093" s="8"/>
      <c r="B3093" s="8"/>
      <c r="C3093" s="9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1"/>
      <c r="AE3093" s="11"/>
      <c r="AF3093" s="11"/>
      <c r="AG3093" s="3"/>
    </row>
    <row r="3094" spans="1:33" x14ac:dyDescent="0.3">
      <c r="A3094" s="8"/>
      <c r="B3094" s="8"/>
      <c r="C3094" s="12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1"/>
      <c r="AE3094" s="11"/>
      <c r="AF3094" s="11"/>
      <c r="AG3094" s="3"/>
    </row>
    <row r="3095" spans="1:33" x14ac:dyDescent="0.3">
      <c r="A3095" s="8"/>
      <c r="B3095" s="8"/>
      <c r="C3095" s="13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5"/>
      <c r="AE3095" s="11"/>
      <c r="AF3095" s="11"/>
      <c r="AG3095" s="3"/>
    </row>
    <row r="3096" spans="1:33" s="3" customFormat="1" ht="15.75" x14ac:dyDescent="0.25">
      <c r="A3096" s="8"/>
      <c r="B3096" s="8"/>
      <c r="C3096" s="9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1"/>
      <c r="AE3096" s="11"/>
      <c r="AF3096" s="11"/>
    </row>
    <row r="3097" spans="1:33" s="3" customFormat="1" ht="35.25" customHeight="1" x14ac:dyDescent="0.25">
      <c r="A3097" s="8"/>
      <c r="B3097" s="8"/>
      <c r="C3097" s="12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1"/>
      <c r="AE3097" s="11"/>
      <c r="AF3097" s="11"/>
    </row>
    <row r="3098" spans="1:33" s="3" customFormat="1" ht="35.25" customHeight="1" x14ac:dyDescent="0.25">
      <c r="A3098" s="8"/>
      <c r="B3098" s="8"/>
      <c r="C3098" s="12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1"/>
      <c r="AE3098" s="11"/>
      <c r="AF3098" s="11"/>
    </row>
    <row r="3099" spans="1:33" s="3" customFormat="1" ht="36.75" customHeight="1" x14ac:dyDescent="0.25">
      <c r="A3099" s="8"/>
      <c r="B3099" s="8"/>
      <c r="C3099" s="12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1"/>
      <c r="AE3099" s="11"/>
      <c r="AF3099" s="11"/>
    </row>
    <row r="3100" spans="1:33" s="3" customFormat="1" ht="15.75" x14ac:dyDescent="0.25">
      <c r="A3100" s="8"/>
      <c r="B3100" s="8"/>
      <c r="C3100" s="12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1"/>
      <c r="AE3100" s="11"/>
      <c r="AF3100" s="11"/>
    </row>
    <row r="3101" spans="1:33" s="3" customFormat="1" ht="15.75" x14ac:dyDescent="0.25">
      <c r="A3101" s="8"/>
      <c r="B3101" s="8"/>
      <c r="C3101" s="9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7"/>
      <c r="AE3101" s="11"/>
      <c r="AF3101" s="11"/>
    </row>
    <row r="3102" spans="1:33" x14ac:dyDescent="0.3">
      <c r="A3102" s="8"/>
      <c r="B3102" s="8"/>
      <c r="C3102" s="9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1"/>
      <c r="AE3102" s="11"/>
      <c r="AF3102" s="11"/>
      <c r="AG3102" s="3"/>
    </row>
    <row r="3103" spans="1:33" x14ac:dyDescent="0.3">
      <c r="A3103" s="8"/>
      <c r="B3103" s="8"/>
      <c r="C3103" s="9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1"/>
      <c r="AE3103" s="11"/>
      <c r="AF3103" s="11"/>
      <c r="AG3103" s="3"/>
    </row>
    <row r="3104" spans="1:33" x14ac:dyDescent="0.3">
      <c r="A3104" s="8"/>
      <c r="B3104" s="8"/>
      <c r="C3104" s="9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1"/>
      <c r="AE3104" s="11"/>
      <c r="AF3104" s="11"/>
      <c r="AG3104" s="3"/>
    </row>
    <row r="3105" spans="1:33" x14ac:dyDescent="0.3">
      <c r="A3105" s="8"/>
      <c r="B3105" s="8"/>
      <c r="C3105" s="9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1"/>
      <c r="AE3105" s="11"/>
      <c r="AF3105" s="11"/>
      <c r="AG3105" s="3"/>
    </row>
    <row r="3106" spans="1:33" ht="21.6" customHeight="1" x14ac:dyDescent="0.3">
      <c r="A3106" s="8"/>
      <c r="B3106" s="8"/>
      <c r="C3106" s="9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1"/>
      <c r="AE3106" s="11"/>
      <c r="AF3106" s="11"/>
      <c r="AG3106" s="3"/>
    </row>
    <row r="3107" spans="1:33" x14ac:dyDescent="0.3">
      <c r="A3107" s="8"/>
      <c r="B3107" s="8"/>
      <c r="C3107" s="9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1"/>
      <c r="AE3107" s="11"/>
      <c r="AF3107" s="11"/>
      <c r="AG3107" s="3"/>
    </row>
    <row r="3108" spans="1:33" x14ac:dyDescent="0.3">
      <c r="A3108" s="8"/>
      <c r="B3108" s="8"/>
      <c r="C3108" s="9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1"/>
      <c r="AE3108" s="11"/>
      <c r="AF3108" s="11"/>
      <c r="AG3108" s="3"/>
    </row>
    <row r="3109" spans="1:33" x14ac:dyDescent="0.3">
      <c r="A3109" s="8"/>
      <c r="B3109" s="8"/>
      <c r="C3109" s="12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1"/>
      <c r="AE3109" s="11"/>
      <c r="AF3109" s="11"/>
      <c r="AG3109" s="3"/>
    </row>
    <row r="3110" spans="1:33" x14ac:dyDescent="0.3">
      <c r="A3110" s="8"/>
      <c r="B3110" s="8"/>
      <c r="C3110" s="13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5"/>
      <c r="AE3110" s="11"/>
      <c r="AF3110" s="11"/>
      <c r="AG3110" s="3"/>
    </row>
    <row r="3111" spans="1:33" s="3" customFormat="1" ht="15.75" x14ac:dyDescent="0.25">
      <c r="A3111" s="8"/>
      <c r="B3111" s="8"/>
      <c r="C3111" s="9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1"/>
      <c r="AE3111" s="11"/>
      <c r="AF3111" s="11"/>
    </row>
    <row r="3112" spans="1:33" s="3" customFormat="1" ht="35.25" customHeight="1" x14ac:dyDescent="0.25">
      <c r="A3112" s="8"/>
      <c r="B3112" s="8"/>
      <c r="C3112" s="12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1"/>
      <c r="AE3112" s="11"/>
      <c r="AF3112" s="11"/>
    </row>
    <row r="3113" spans="1:33" s="3" customFormat="1" ht="35.25" customHeight="1" x14ac:dyDescent="0.25">
      <c r="A3113" s="8"/>
      <c r="B3113" s="8"/>
      <c r="C3113" s="12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1"/>
      <c r="AE3113" s="11"/>
      <c r="AF3113" s="11"/>
    </row>
    <row r="3114" spans="1:33" s="3" customFormat="1" ht="36.75" customHeight="1" x14ac:dyDescent="0.25">
      <c r="A3114" s="8"/>
      <c r="B3114" s="8"/>
      <c r="C3114" s="12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1"/>
      <c r="AE3114" s="11"/>
      <c r="AF3114" s="11"/>
    </row>
    <row r="3115" spans="1:33" s="3" customFormat="1" ht="15.75" x14ac:dyDescent="0.25">
      <c r="A3115" s="8"/>
      <c r="B3115" s="8"/>
      <c r="C3115" s="12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1"/>
      <c r="AE3115" s="11"/>
      <c r="AF3115" s="11"/>
    </row>
    <row r="3116" spans="1:33" s="3" customFormat="1" ht="15.75" x14ac:dyDescent="0.25">
      <c r="A3116" s="8"/>
      <c r="B3116" s="8"/>
      <c r="C3116" s="9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7"/>
      <c r="AE3116" s="11"/>
      <c r="AF3116" s="11"/>
    </row>
    <row r="3117" spans="1:33" x14ac:dyDescent="0.3">
      <c r="A3117" s="8"/>
      <c r="B3117" s="8"/>
      <c r="C3117" s="9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1"/>
      <c r="AE3117" s="11"/>
      <c r="AF3117" s="11"/>
      <c r="AG3117" s="3"/>
    </row>
    <row r="3118" spans="1:33" x14ac:dyDescent="0.3">
      <c r="A3118" s="8"/>
      <c r="B3118" s="8"/>
      <c r="C3118" s="9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1"/>
      <c r="AE3118" s="11"/>
      <c r="AF3118" s="11"/>
      <c r="AG3118" s="3"/>
    </row>
    <row r="3119" spans="1:33" x14ac:dyDescent="0.3">
      <c r="A3119" s="8"/>
      <c r="B3119" s="8"/>
      <c r="C3119" s="9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1"/>
      <c r="AE3119" s="11"/>
      <c r="AF3119" s="11"/>
      <c r="AG3119" s="3"/>
    </row>
    <row r="3120" spans="1:33" x14ac:dyDescent="0.3">
      <c r="A3120" s="8"/>
      <c r="B3120" s="8"/>
      <c r="C3120" s="9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1"/>
      <c r="AE3120" s="11"/>
      <c r="AF3120" s="11"/>
      <c r="AG3120" s="3"/>
    </row>
    <row r="3121" spans="1:33" ht="21.6" customHeight="1" x14ac:dyDescent="0.3">
      <c r="A3121" s="8"/>
      <c r="B3121" s="8"/>
      <c r="C3121" s="9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1"/>
      <c r="AE3121" s="11"/>
      <c r="AF3121" s="11"/>
      <c r="AG3121" s="3"/>
    </row>
    <row r="3122" spans="1:33" x14ac:dyDescent="0.3">
      <c r="A3122" s="8"/>
      <c r="B3122" s="8"/>
      <c r="C3122" s="9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1"/>
      <c r="AE3122" s="11"/>
      <c r="AF3122" s="11"/>
      <c r="AG3122" s="3"/>
    </row>
    <row r="3123" spans="1:33" x14ac:dyDescent="0.3">
      <c r="A3123" s="8"/>
      <c r="B3123" s="8"/>
      <c r="C3123" s="9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1"/>
      <c r="AE3123" s="11"/>
      <c r="AF3123" s="11"/>
      <c r="AG3123" s="3"/>
    </row>
    <row r="3124" spans="1:33" x14ac:dyDescent="0.3">
      <c r="A3124" s="8"/>
      <c r="B3124" s="8"/>
      <c r="C3124" s="12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1"/>
      <c r="AE3124" s="11"/>
      <c r="AF3124" s="11"/>
      <c r="AG3124" s="3"/>
    </row>
    <row r="3125" spans="1:33" x14ac:dyDescent="0.3">
      <c r="A3125" s="8"/>
      <c r="B3125" s="8"/>
      <c r="C3125" s="13"/>
      <c r="D3125" s="14"/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5"/>
      <c r="AE3125" s="11"/>
      <c r="AF3125" s="11"/>
      <c r="AG3125" s="3"/>
    </row>
    <row r="3126" spans="1:33" s="3" customFormat="1" ht="15.75" x14ac:dyDescent="0.25">
      <c r="A3126" s="8"/>
      <c r="B3126" s="8"/>
      <c r="C3126" s="9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1"/>
      <c r="AE3126" s="11"/>
      <c r="AF3126" s="11"/>
    </row>
    <row r="3127" spans="1:33" s="3" customFormat="1" ht="35.25" customHeight="1" x14ac:dyDescent="0.25">
      <c r="A3127" s="8"/>
      <c r="B3127" s="8"/>
      <c r="C3127" s="12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1"/>
      <c r="AE3127" s="11"/>
      <c r="AF3127" s="11"/>
    </row>
    <row r="3128" spans="1:33" s="3" customFormat="1" ht="35.25" customHeight="1" x14ac:dyDescent="0.25">
      <c r="A3128" s="8"/>
      <c r="B3128" s="8"/>
      <c r="C3128" s="12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1"/>
      <c r="AE3128" s="11"/>
      <c r="AF3128" s="11"/>
    </row>
    <row r="3129" spans="1:33" s="3" customFormat="1" ht="36.75" customHeight="1" x14ac:dyDescent="0.25">
      <c r="A3129" s="8"/>
      <c r="B3129" s="8"/>
      <c r="C3129" s="12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1"/>
      <c r="AE3129" s="11"/>
      <c r="AF3129" s="11"/>
    </row>
    <row r="3130" spans="1:33" s="3" customFormat="1" ht="15.75" x14ac:dyDescent="0.25">
      <c r="A3130" s="8"/>
      <c r="B3130" s="8"/>
      <c r="C3130" s="12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1"/>
      <c r="AE3130" s="11"/>
      <c r="AF3130" s="11"/>
    </row>
    <row r="3131" spans="1:33" s="3" customFormat="1" ht="15.75" x14ac:dyDescent="0.25">
      <c r="A3131" s="8"/>
      <c r="B3131" s="8"/>
      <c r="C3131" s="9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7"/>
      <c r="AE3131" s="11"/>
      <c r="AF3131" s="11"/>
    </row>
    <row r="3132" spans="1:33" x14ac:dyDescent="0.3">
      <c r="A3132" s="8"/>
      <c r="B3132" s="8"/>
      <c r="C3132" s="9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1"/>
      <c r="AE3132" s="11"/>
      <c r="AF3132" s="11"/>
      <c r="AG3132" s="3"/>
    </row>
    <row r="3133" spans="1:33" x14ac:dyDescent="0.3">
      <c r="A3133" s="8"/>
      <c r="B3133" s="8"/>
      <c r="C3133" s="9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1"/>
      <c r="AE3133" s="11"/>
      <c r="AF3133" s="11"/>
      <c r="AG3133" s="3"/>
    </row>
    <row r="3134" spans="1:33" x14ac:dyDescent="0.3">
      <c r="A3134" s="8"/>
      <c r="B3134" s="8"/>
      <c r="C3134" s="9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1"/>
      <c r="AE3134" s="11"/>
      <c r="AF3134" s="11"/>
      <c r="AG3134" s="3"/>
    </row>
    <row r="3135" spans="1:33" x14ac:dyDescent="0.3">
      <c r="A3135" s="8"/>
      <c r="B3135" s="8"/>
      <c r="C3135" s="9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1"/>
      <c r="AE3135" s="11"/>
      <c r="AF3135" s="11"/>
      <c r="AG3135" s="3"/>
    </row>
    <row r="3136" spans="1:33" ht="21.6" customHeight="1" x14ac:dyDescent="0.3">
      <c r="A3136" s="8"/>
      <c r="B3136" s="8"/>
      <c r="C3136" s="9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1"/>
      <c r="AE3136" s="11"/>
      <c r="AF3136" s="11"/>
      <c r="AG3136" s="3"/>
    </row>
    <row r="3137" spans="1:33" x14ac:dyDescent="0.3">
      <c r="A3137" s="8"/>
      <c r="B3137" s="8"/>
      <c r="C3137" s="9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1"/>
      <c r="AE3137" s="11"/>
      <c r="AF3137" s="11"/>
      <c r="AG3137" s="3"/>
    </row>
    <row r="3138" spans="1:33" x14ac:dyDescent="0.3">
      <c r="A3138" s="8"/>
      <c r="B3138" s="8"/>
      <c r="C3138" s="9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1"/>
      <c r="AE3138" s="11"/>
      <c r="AF3138" s="11"/>
      <c r="AG3138" s="3"/>
    </row>
    <row r="3139" spans="1:33" x14ac:dyDescent="0.3">
      <c r="A3139" s="8"/>
      <c r="B3139" s="8"/>
      <c r="C3139" s="12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1"/>
      <c r="AE3139" s="11"/>
      <c r="AF3139" s="11"/>
      <c r="AG3139" s="3"/>
    </row>
    <row r="3140" spans="1:33" x14ac:dyDescent="0.3">
      <c r="A3140" s="8"/>
      <c r="B3140" s="8"/>
      <c r="C3140" s="13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5"/>
      <c r="AE3140" s="11"/>
      <c r="AF3140" s="11"/>
      <c r="AG3140" s="3"/>
    </row>
    <row r="3141" spans="1:33" s="3" customFormat="1" ht="15.75" x14ac:dyDescent="0.25">
      <c r="A3141" s="8"/>
      <c r="B3141" s="8"/>
      <c r="C3141" s="9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1"/>
      <c r="AE3141" s="11"/>
      <c r="AF3141" s="11"/>
    </row>
    <row r="3142" spans="1:33" s="3" customFormat="1" ht="35.25" customHeight="1" x14ac:dyDescent="0.25">
      <c r="A3142" s="8"/>
      <c r="B3142" s="8"/>
      <c r="C3142" s="12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1"/>
      <c r="AE3142" s="11"/>
      <c r="AF3142" s="11"/>
    </row>
    <row r="3143" spans="1:33" s="3" customFormat="1" ht="35.25" customHeight="1" x14ac:dyDescent="0.25">
      <c r="A3143" s="8"/>
      <c r="B3143" s="8"/>
      <c r="C3143" s="12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1"/>
      <c r="AE3143" s="11"/>
      <c r="AF3143" s="11"/>
    </row>
    <row r="3144" spans="1:33" s="3" customFormat="1" ht="36.75" customHeight="1" x14ac:dyDescent="0.25">
      <c r="A3144" s="8"/>
      <c r="B3144" s="8"/>
      <c r="C3144" s="12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1"/>
      <c r="AE3144" s="11"/>
      <c r="AF3144" s="11"/>
    </row>
    <row r="3145" spans="1:33" s="3" customFormat="1" ht="15.75" x14ac:dyDescent="0.25">
      <c r="A3145" s="8"/>
      <c r="B3145" s="8"/>
      <c r="C3145" s="12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1"/>
      <c r="AE3145" s="11"/>
      <c r="AF3145" s="11"/>
    </row>
    <row r="3146" spans="1:33" s="3" customFormat="1" ht="15.75" x14ac:dyDescent="0.25">
      <c r="A3146" s="8"/>
      <c r="B3146" s="8"/>
      <c r="C3146" s="9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7"/>
      <c r="AE3146" s="11"/>
      <c r="AF3146" s="11"/>
    </row>
    <row r="3147" spans="1:33" x14ac:dyDescent="0.3">
      <c r="A3147" s="8"/>
      <c r="B3147" s="8"/>
      <c r="C3147" s="9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1"/>
      <c r="AE3147" s="11"/>
      <c r="AF3147" s="11"/>
      <c r="AG3147" s="3"/>
    </row>
    <row r="3148" spans="1:33" x14ac:dyDescent="0.3">
      <c r="A3148" s="8"/>
      <c r="B3148" s="8"/>
      <c r="C3148" s="9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1"/>
      <c r="AE3148" s="11"/>
      <c r="AF3148" s="11"/>
      <c r="AG3148" s="3"/>
    </row>
    <row r="3149" spans="1:33" x14ac:dyDescent="0.3">
      <c r="A3149" s="8"/>
      <c r="B3149" s="8"/>
      <c r="C3149" s="9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1"/>
      <c r="AE3149" s="11"/>
      <c r="AF3149" s="11"/>
      <c r="AG3149" s="3"/>
    </row>
    <row r="3150" spans="1:33" x14ac:dyDescent="0.3">
      <c r="A3150" s="8"/>
      <c r="B3150" s="8"/>
      <c r="C3150" s="9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1"/>
      <c r="AE3150" s="11"/>
      <c r="AF3150" s="11"/>
      <c r="AG3150" s="3"/>
    </row>
    <row r="3151" spans="1:33" ht="21.6" customHeight="1" x14ac:dyDescent="0.3">
      <c r="A3151" s="8"/>
      <c r="B3151" s="8"/>
      <c r="C3151" s="9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1"/>
      <c r="AE3151" s="11"/>
      <c r="AF3151" s="11"/>
      <c r="AG3151" s="3"/>
    </row>
    <row r="3152" spans="1:33" x14ac:dyDescent="0.3">
      <c r="A3152" s="8"/>
      <c r="B3152" s="8"/>
      <c r="C3152" s="9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1"/>
      <c r="AE3152" s="11"/>
      <c r="AF3152" s="11"/>
      <c r="AG3152" s="3"/>
    </row>
    <row r="3153" spans="1:33" x14ac:dyDescent="0.3">
      <c r="A3153" s="8"/>
      <c r="B3153" s="8"/>
      <c r="C3153" s="9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1"/>
      <c r="AE3153" s="11"/>
      <c r="AF3153" s="11"/>
      <c r="AG3153" s="3"/>
    </row>
    <row r="3154" spans="1:33" x14ac:dyDescent="0.3">
      <c r="A3154" s="8"/>
      <c r="B3154" s="8"/>
      <c r="C3154" s="12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1"/>
      <c r="AE3154" s="11"/>
      <c r="AF3154" s="11"/>
      <c r="AG3154" s="3"/>
    </row>
    <row r="3155" spans="1:33" x14ac:dyDescent="0.3">
      <c r="A3155" s="8"/>
      <c r="B3155" s="8"/>
      <c r="C3155" s="13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5"/>
      <c r="AE3155" s="11"/>
      <c r="AF3155" s="11"/>
      <c r="AG3155" s="3"/>
    </row>
    <row r="3156" spans="1:33" s="3" customFormat="1" ht="15.75" x14ac:dyDescent="0.25">
      <c r="A3156" s="8"/>
      <c r="B3156" s="8"/>
      <c r="C3156" s="9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1"/>
      <c r="AE3156" s="11"/>
      <c r="AF3156" s="11"/>
    </row>
    <row r="3157" spans="1:33" s="3" customFormat="1" ht="35.25" customHeight="1" x14ac:dyDescent="0.25">
      <c r="A3157" s="8"/>
      <c r="B3157" s="8"/>
      <c r="C3157" s="12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1"/>
      <c r="AE3157" s="11"/>
      <c r="AF3157" s="11"/>
    </row>
    <row r="3158" spans="1:33" s="3" customFormat="1" ht="35.25" customHeight="1" x14ac:dyDescent="0.25">
      <c r="A3158" s="8"/>
      <c r="B3158" s="8"/>
      <c r="C3158" s="12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1"/>
      <c r="AE3158" s="11"/>
      <c r="AF3158" s="11"/>
    </row>
    <row r="3159" spans="1:33" s="3" customFormat="1" ht="36.75" customHeight="1" x14ac:dyDescent="0.25">
      <c r="A3159" s="8"/>
      <c r="B3159" s="8"/>
      <c r="C3159" s="12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1"/>
      <c r="AE3159" s="11"/>
      <c r="AF3159" s="11"/>
    </row>
    <row r="3160" spans="1:33" s="3" customFormat="1" ht="15.75" x14ac:dyDescent="0.25">
      <c r="A3160" s="8"/>
      <c r="B3160" s="8"/>
      <c r="C3160" s="12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1"/>
      <c r="AE3160" s="11"/>
      <c r="AF3160" s="11"/>
    </row>
    <row r="3161" spans="1:33" s="3" customFormat="1" ht="15.75" x14ac:dyDescent="0.25">
      <c r="A3161" s="8"/>
      <c r="B3161" s="8"/>
      <c r="C3161" s="9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7"/>
      <c r="AE3161" s="11"/>
      <c r="AF3161" s="11"/>
    </row>
    <row r="3162" spans="1:33" x14ac:dyDescent="0.3">
      <c r="A3162" s="8"/>
      <c r="B3162" s="8"/>
      <c r="C3162" s="9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1"/>
      <c r="AE3162" s="11"/>
      <c r="AF3162" s="11"/>
      <c r="AG3162" s="3"/>
    </row>
    <row r="3163" spans="1:33" x14ac:dyDescent="0.3">
      <c r="A3163" s="8"/>
      <c r="B3163" s="8"/>
      <c r="C3163" s="9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1"/>
      <c r="AE3163" s="11"/>
      <c r="AF3163" s="11"/>
      <c r="AG3163" s="3"/>
    </row>
    <row r="3164" spans="1:33" x14ac:dyDescent="0.3">
      <c r="A3164" s="8"/>
      <c r="B3164" s="8"/>
      <c r="C3164" s="9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1"/>
      <c r="AE3164" s="11"/>
      <c r="AF3164" s="11"/>
      <c r="AG3164" s="3"/>
    </row>
    <row r="3165" spans="1:33" x14ac:dyDescent="0.3">
      <c r="A3165" s="8"/>
      <c r="B3165" s="8"/>
      <c r="C3165" s="9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1"/>
      <c r="AE3165" s="11"/>
      <c r="AF3165" s="11"/>
      <c r="AG3165" s="3"/>
    </row>
    <row r="3166" spans="1:33" ht="21.6" customHeight="1" x14ac:dyDescent="0.3">
      <c r="A3166" s="8"/>
      <c r="B3166" s="8"/>
      <c r="C3166" s="9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1"/>
      <c r="AE3166" s="11"/>
      <c r="AF3166" s="11"/>
      <c r="AG3166" s="3"/>
    </row>
    <row r="3167" spans="1:33" x14ac:dyDescent="0.3">
      <c r="A3167" s="8"/>
      <c r="B3167" s="8"/>
      <c r="C3167" s="9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1"/>
      <c r="AE3167" s="11"/>
      <c r="AF3167" s="11"/>
      <c r="AG3167" s="3"/>
    </row>
    <row r="3168" spans="1:33" x14ac:dyDescent="0.3">
      <c r="A3168" s="8"/>
      <c r="B3168" s="8"/>
      <c r="C3168" s="9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1"/>
      <c r="AE3168" s="11"/>
      <c r="AF3168" s="11"/>
      <c r="AG3168" s="3"/>
    </row>
    <row r="3169" spans="1:33" x14ac:dyDescent="0.3">
      <c r="A3169" s="8"/>
      <c r="B3169" s="8"/>
      <c r="C3169" s="12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1"/>
      <c r="AE3169" s="11"/>
      <c r="AF3169" s="11"/>
      <c r="AG3169" s="3"/>
    </row>
    <row r="3170" spans="1:33" x14ac:dyDescent="0.3">
      <c r="A3170" s="8"/>
      <c r="B3170" s="8"/>
      <c r="C3170" s="13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5"/>
      <c r="AE3170" s="11"/>
      <c r="AF3170" s="11"/>
      <c r="AG3170" s="3"/>
    </row>
    <row r="3171" spans="1:33" s="3" customFormat="1" ht="15.75" x14ac:dyDescent="0.25">
      <c r="A3171" s="8"/>
      <c r="B3171" s="8"/>
      <c r="C3171" s="9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1"/>
      <c r="AE3171" s="11"/>
      <c r="AF3171" s="11"/>
    </row>
    <row r="3172" spans="1:33" s="3" customFormat="1" ht="35.25" customHeight="1" x14ac:dyDescent="0.25">
      <c r="A3172" s="8"/>
      <c r="B3172" s="8"/>
      <c r="C3172" s="12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1"/>
      <c r="AE3172" s="11"/>
      <c r="AF3172" s="11"/>
    </row>
    <row r="3173" spans="1:33" s="3" customFormat="1" ht="35.25" customHeight="1" x14ac:dyDescent="0.25">
      <c r="A3173" s="8"/>
      <c r="B3173" s="8"/>
      <c r="C3173" s="12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1"/>
      <c r="AE3173" s="11"/>
      <c r="AF3173" s="11"/>
    </row>
    <row r="3174" spans="1:33" s="3" customFormat="1" ht="36.75" customHeight="1" x14ac:dyDescent="0.25">
      <c r="A3174" s="8"/>
      <c r="B3174" s="8"/>
      <c r="C3174" s="12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1"/>
      <c r="AE3174" s="11"/>
      <c r="AF3174" s="11"/>
    </row>
    <row r="3175" spans="1:33" s="3" customFormat="1" ht="15.75" x14ac:dyDescent="0.25">
      <c r="A3175" s="8"/>
      <c r="B3175" s="8"/>
      <c r="C3175" s="12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1"/>
      <c r="AE3175" s="11"/>
      <c r="AF3175" s="11"/>
    </row>
    <row r="3176" spans="1:33" s="3" customFormat="1" ht="15.75" x14ac:dyDescent="0.25">
      <c r="A3176" s="8"/>
      <c r="B3176" s="8"/>
      <c r="C3176" s="9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7"/>
      <c r="AE3176" s="11"/>
      <c r="AF3176" s="11"/>
    </row>
    <row r="3177" spans="1:33" x14ac:dyDescent="0.3">
      <c r="A3177" s="8"/>
      <c r="B3177" s="8"/>
      <c r="C3177" s="9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1"/>
      <c r="AE3177" s="11"/>
      <c r="AF3177" s="11"/>
      <c r="AG3177" s="3"/>
    </row>
    <row r="3178" spans="1:33" x14ac:dyDescent="0.3">
      <c r="A3178" s="8"/>
      <c r="B3178" s="8"/>
      <c r="C3178" s="9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1"/>
      <c r="AE3178" s="11"/>
      <c r="AF3178" s="11"/>
      <c r="AG3178" s="3"/>
    </row>
    <row r="3179" spans="1:33" x14ac:dyDescent="0.3">
      <c r="A3179" s="8"/>
      <c r="B3179" s="8"/>
      <c r="C3179" s="9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1"/>
      <c r="AE3179" s="11"/>
      <c r="AF3179" s="11"/>
      <c r="AG3179" s="3"/>
    </row>
    <row r="3180" spans="1:33" x14ac:dyDescent="0.3">
      <c r="A3180" s="8"/>
      <c r="B3180" s="8"/>
      <c r="C3180" s="9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1"/>
      <c r="AE3180" s="11"/>
      <c r="AF3180" s="11"/>
      <c r="AG3180" s="3"/>
    </row>
    <row r="3181" spans="1:33" ht="21.6" customHeight="1" x14ac:dyDescent="0.3">
      <c r="A3181" s="8"/>
      <c r="B3181" s="8"/>
      <c r="C3181" s="9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1"/>
      <c r="AE3181" s="11"/>
      <c r="AF3181" s="11"/>
      <c r="AG3181" s="3"/>
    </row>
    <row r="3182" spans="1:33" x14ac:dyDescent="0.3">
      <c r="A3182" s="8"/>
      <c r="B3182" s="8"/>
      <c r="C3182" s="9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1"/>
      <c r="AE3182" s="11"/>
      <c r="AF3182" s="11"/>
      <c r="AG3182" s="3"/>
    </row>
    <row r="3183" spans="1:33" x14ac:dyDescent="0.3">
      <c r="A3183" s="8"/>
      <c r="B3183" s="8"/>
      <c r="C3183" s="9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1"/>
      <c r="AE3183" s="11"/>
      <c r="AF3183" s="11"/>
      <c r="AG3183" s="3"/>
    </row>
    <row r="3184" spans="1:33" x14ac:dyDescent="0.3">
      <c r="A3184" s="8"/>
      <c r="B3184" s="8"/>
      <c r="C3184" s="12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1"/>
      <c r="AE3184" s="11"/>
      <c r="AF3184" s="11"/>
      <c r="AG3184" s="3"/>
    </row>
    <row r="3185" spans="1:33" x14ac:dyDescent="0.3">
      <c r="A3185" s="8"/>
      <c r="B3185" s="8"/>
      <c r="C3185" s="13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5"/>
      <c r="AE3185" s="11"/>
      <c r="AF3185" s="11"/>
      <c r="AG3185" s="3"/>
    </row>
    <row r="3186" spans="1:33" s="3" customFormat="1" ht="15.75" x14ac:dyDescent="0.25">
      <c r="A3186" s="8"/>
      <c r="B3186" s="8"/>
      <c r="C3186" s="9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1"/>
      <c r="AE3186" s="11"/>
      <c r="AF3186" s="11"/>
    </row>
    <row r="3187" spans="1:33" s="3" customFormat="1" ht="35.25" customHeight="1" x14ac:dyDescent="0.25">
      <c r="A3187" s="8"/>
      <c r="B3187" s="8"/>
      <c r="C3187" s="12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1"/>
      <c r="AE3187" s="11"/>
      <c r="AF3187" s="11"/>
    </row>
    <row r="3188" spans="1:33" s="3" customFormat="1" ht="35.25" customHeight="1" x14ac:dyDescent="0.25">
      <c r="A3188" s="8"/>
      <c r="B3188" s="8"/>
      <c r="C3188" s="12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1"/>
      <c r="AE3188" s="11"/>
      <c r="AF3188" s="11"/>
    </row>
    <row r="3189" spans="1:33" s="3" customFormat="1" ht="36.75" customHeight="1" x14ac:dyDescent="0.25">
      <c r="A3189" s="8"/>
      <c r="B3189" s="8"/>
      <c r="C3189" s="12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1"/>
      <c r="AE3189" s="11"/>
      <c r="AF3189" s="11"/>
    </row>
    <row r="3190" spans="1:33" s="3" customFormat="1" ht="15.75" x14ac:dyDescent="0.25">
      <c r="A3190" s="8"/>
      <c r="B3190" s="8"/>
      <c r="C3190" s="12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1"/>
      <c r="AE3190" s="11"/>
      <c r="AF3190" s="11"/>
    </row>
    <row r="3191" spans="1:33" s="3" customFormat="1" ht="15.75" x14ac:dyDescent="0.25">
      <c r="A3191" s="8"/>
      <c r="B3191" s="8"/>
      <c r="C3191" s="9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7"/>
      <c r="AE3191" s="11"/>
      <c r="AF3191" s="11"/>
    </row>
    <row r="3192" spans="1:33" x14ac:dyDescent="0.3">
      <c r="A3192" s="8"/>
      <c r="B3192" s="8"/>
      <c r="C3192" s="9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1"/>
      <c r="AE3192" s="11"/>
      <c r="AF3192" s="11"/>
      <c r="AG3192" s="3"/>
    </row>
    <row r="3193" spans="1:33" x14ac:dyDescent="0.3">
      <c r="A3193" s="8"/>
      <c r="B3193" s="8"/>
      <c r="C3193" s="9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1"/>
      <c r="AE3193" s="11"/>
      <c r="AF3193" s="11"/>
      <c r="AG3193" s="3"/>
    </row>
    <row r="3194" spans="1:33" x14ac:dyDescent="0.3">
      <c r="A3194" s="8"/>
      <c r="B3194" s="8"/>
      <c r="C3194" s="9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1"/>
      <c r="AE3194" s="11"/>
      <c r="AF3194" s="11"/>
      <c r="AG3194" s="3"/>
    </row>
    <row r="3195" spans="1:33" x14ac:dyDescent="0.3">
      <c r="A3195" s="8"/>
      <c r="B3195" s="8"/>
      <c r="C3195" s="9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1"/>
      <c r="AE3195" s="11"/>
      <c r="AF3195" s="11"/>
      <c r="AG3195" s="3"/>
    </row>
    <row r="3196" spans="1:33" ht="21.6" customHeight="1" x14ac:dyDescent="0.3">
      <c r="A3196" s="8"/>
      <c r="B3196" s="8"/>
      <c r="C3196" s="9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1"/>
      <c r="AE3196" s="11"/>
      <c r="AF3196" s="11"/>
      <c r="AG3196" s="3"/>
    </row>
    <row r="3197" spans="1:33" x14ac:dyDescent="0.3">
      <c r="A3197" s="8"/>
      <c r="B3197" s="8"/>
      <c r="C3197" s="9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1"/>
      <c r="AE3197" s="11"/>
      <c r="AF3197" s="11"/>
      <c r="AG3197" s="3"/>
    </row>
    <row r="3198" spans="1:33" x14ac:dyDescent="0.3">
      <c r="A3198" s="8"/>
      <c r="B3198" s="8"/>
      <c r="C3198" s="9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1"/>
      <c r="AE3198" s="11"/>
      <c r="AF3198" s="11"/>
      <c r="AG3198" s="3"/>
    </row>
    <row r="3199" spans="1:33" x14ac:dyDescent="0.3">
      <c r="A3199" s="8"/>
      <c r="B3199" s="8"/>
      <c r="C3199" s="12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1"/>
      <c r="AE3199" s="11"/>
      <c r="AF3199" s="11"/>
      <c r="AG3199" s="3"/>
    </row>
    <row r="3200" spans="1:33" x14ac:dyDescent="0.3">
      <c r="A3200" s="8"/>
      <c r="B3200" s="8"/>
      <c r="C3200" s="13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5"/>
      <c r="AE3200" s="11"/>
      <c r="AF3200" s="11"/>
      <c r="AG3200" s="3"/>
    </row>
    <row r="3201" spans="1:33" s="3" customFormat="1" ht="15.75" x14ac:dyDescent="0.25">
      <c r="A3201" s="8"/>
      <c r="B3201" s="8"/>
      <c r="C3201" s="9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1"/>
      <c r="AE3201" s="11"/>
      <c r="AF3201" s="11"/>
    </row>
    <row r="3202" spans="1:33" s="3" customFormat="1" ht="35.25" customHeight="1" x14ac:dyDescent="0.25">
      <c r="A3202" s="8"/>
      <c r="B3202" s="8"/>
      <c r="C3202" s="12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1"/>
      <c r="AE3202" s="11"/>
      <c r="AF3202" s="11"/>
    </row>
    <row r="3203" spans="1:33" s="3" customFormat="1" ht="35.25" customHeight="1" x14ac:dyDescent="0.25">
      <c r="A3203" s="8"/>
      <c r="B3203" s="8"/>
      <c r="C3203" s="12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1"/>
      <c r="AE3203" s="11"/>
      <c r="AF3203" s="11"/>
    </row>
    <row r="3204" spans="1:33" s="3" customFormat="1" ht="36.75" customHeight="1" x14ac:dyDescent="0.25">
      <c r="A3204" s="8"/>
      <c r="B3204" s="8"/>
      <c r="C3204" s="12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1"/>
      <c r="AE3204" s="11"/>
      <c r="AF3204" s="11"/>
    </row>
    <row r="3205" spans="1:33" s="3" customFormat="1" ht="15.75" x14ac:dyDescent="0.25">
      <c r="A3205" s="8"/>
      <c r="B3205" s="8"/>
      <c r="C3205" s="12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1"/>
      <c r="AE3205" s="11"/>
      <c r="AF3205" s="11"/>
    </row>
    <row r="3206" spans="1:33" s="3" customFormat="1" ht="15.75" x14ac:dyDescent="0.25">
      <c r="A3206" s="8"/>
      <c r="B3206" s="8"/>
      <c r="C3206" s="9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7"/>
      <c r="AE3206" s="11"/>
      <c r="AF3206" s="11"/>
    </row>
    <row r="3207" spans="1:33" x14ac:dyDescent="0.3">
      <c r="A3207" s="8"/>
      <c r="B3207" s="8"/>
      <c r="C3207" s="9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1"/>
      <c r="AE3207" s="11"/>
      <c r="AF3207" s="11"/>
      <c r="AG3207" s="3"/>
    </row>
    <row r="3208" spans="1:33" x14ac:dyDescent="0.3">
      <c r="A3208" s="8"/>
      <c r="B3208" s="8"/>
      <c r="C3208" s="9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1"/>
      <c r="AE3208" s="11"/>
      <c r="AF3208" s="11"/>
      <c r="AG3208" s="3"/>
    </row>
    <row r="3209" spans="1:33" x14ac:dyDescent="0.3">
      <c r="A3209" s="8"/>
      <c r="B3209" s="8"/>
      <c r="C3209" s="9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1"/>
      <c r="AE3209" s="11"/>
      <c r="AF3209" s="11"/>
      <c r="AG3209" s="3"/>
    </row>
    <row r="3210" spans="1:33" x14ac:dyDescent="0.3">
      <c r="A3210" s="8"/>
      <c r="B3210" s="8"/>
      <c r="C3210" s="9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1"/>
      <c r="AE3210" s="11"/>
      <c r="AF3210" s="11"/>
      <c r="AG3210" s="3"/>
    </row>
    <row r="3211" spans="1:33" ht="21.6" customHeight="1" x14ac:dyDescent="0.3">
      <c r="A3211" s="8"/>
      <c r="B3211" s="8"/>
      <c r="C3211" s="9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1"/>
      <c r="AE3211" s="11"/>
      <c r="AF3211" s="11"/>
      <c r="AG3211" s="3"/>
    </row>
    <row r="3212" spans="1:33" x14ac:dyDescent="0.3">
      <c r="A3212" s="8"/>
      <c r="B3212" s="8"/>
      <c r="C3212" s="9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1"/>
      <c r="AE3212" s="11"/>
      <c r="AF3212" s="11"/>
      <c r="AG3212" s="3"/>
    </row>
    <row r="3213" spans="1:33" x14ac:dyDescent="0.3">
      <c r="A3213" s="8"/>
      <c r="B3213" s="8"/>
      <c r="C3213" s="9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1"/>
      <c r="AE3213" s="11"/>
      <c r="AF3213" s="11"/>
      <c r="AG3213" s="3"/>
    </row>
    <row r="3214" spans="1:33" x14ac:dyDescent="0.3">
      <c r="A3214" s="8"/>
      <c r="B3214" s="8"/>
      <c r="C3214" s="12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1"/>
      <c r="AE3214" s="11"/>
      <c r="AF3214" s="11"/>
      <c r="AG3214" s="3"/>
    </row>
    <row r="3215" spans="1:33" x14ac:dyDescent="0.3">
      <c r="A3215" s="8"/>
      <c r="B3215" s="8"/>
      <c r="C3215" s="13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5"/>
      <c r="AE3215" s="11"/>
      <c r="AF3215" s="11"/>
      <c r="AG3215" s="3"/>
    </row>
    <row r="3216" spans="1:33" s="3" customFormat="1" ht="15.75" x14ac:dyDescent="0.25">
      <c r="A3216" s="8"/>
      <c r="B3216" s="8"/>
      <c r="C3216" s="9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1"/>
      <c r="AE3216" s="11"/>
      <c r="AF3216" s="11"/>
    </row>
    <row r="3217" spans="1:33" s="3" customFormat="1" ht="35.25" customHeight="1" x14ac:dyDescent="0.25">
      <c r="A3217" s="8"/>
      <c r="B3217" s="8"/>
      <c r="C3217" s="12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1"/>
      <c r="AE3217" s="11"/>
      <c r="AF3217" s="11"/>
    </row>
    <row r="3218" spans="1:33" s="3" customFormat="1" ht="35.25" customHeight="1" x14ac:dyDescent="0.25">
      <c r="A3218" s="8"/>
      <c r="B3218" s="8"/>
      <c r="C3218" s="12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1"/>
      <c r="AE3218" s="11"/>
      <c r="AF3218" s="11"/>
    </row>
    <row r="3219" spans="1:33" s="3" customFormat="1" ht="36.75" customHeight="1" x14ac:dyDescent="0.25">
      <c r="A3219" s="8"/>
      <c r="B3219" s="8"/>
      <c r="C3219" s="12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1"/>
      <c r="AE3219" s="11"/>
      <c r="AF3219" s="11"/>
    </row>
    <row r="3220" spans="1:33" s="3" customFormat="1" ht="15.75" x14ac:dyDescent="0.25">
      <c r="A3220" s="8"/>
      <c r="B3220" s="8"/>
      <c r="C3220" s="12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1"/>
      <c r="AE3220" s="11"/>
      <c r="AF3220" s="11"/>
    </row>
    <row r="3221" spans="1:33" s="3" customFormat="1" ht="15.75" x14ac:dyDescent="0.25">
      <c r="A3221" s="8"/>
      <c r="B3221" s="8"/>
      <c r="C3221" s="9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7"/>
      <c r="AE3221" s="11"/>
      <c r="AF3221" s="11"/>
    </row>
    <row r="3222" spans="1:33" x14ac:dyDescent="0.3">
      <c r="A3222" s="8"/>
      <c r="B3222" s="8"/>
      <c r="C3222" s="9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1"/>
      <c r="AE3222" s="11"/>
      <c r="AF3222" s="11"/>
      <c r="AG3222" s="3"/>
    </row>
    <row r="3223" spans="1:33" x14ac:dyDescent="0.3">
      <c r="A3223" s="8"/>
      <c r="B3223" s="8"/>
      <c r="C3223" s="9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1"/>
      <c r="AE3223" s="11"/>
      <c r="AF3223" s="11"/>
      <c r="AG3223" s="3"/>
    </row>
    <row r="3224" spans="1:33" x14ac:dyDescent="0.3">
      <c r="A3224" s="8"/>
      <c r="B3224" s="8"/>
      <c r="C3224" s="9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1"/>
      <c r="AE3224" s="11"/>
      <c r="AF3224" s="11"/>
      <c r="AG3224" s="3"/>
    </row>
    <row r="3225" spans="1:33" x14ac:dyDescent="0.3">
      <c r="A3225" s="8"/>
      <c r="B3225" s="8"/>
      <c r="C3225" s="9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1"/>
      <c r="AE3225" s="11"/>
      <c r="AF3225" s="11"/>
      <c r="AG3225" s="3"/>
    </row>
    <row r="3226" spans="1:33" ht="21.6" customHeight="1" x14ac:dyDescent="0.3">
      <c r="A3226" s="8"/>
      <c r="B3226" s="8"/>
      <c r="C3226" s="9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1"/>
      <c r="AE3226" s="11"/>
      <c r="AF3226" s="11"/>
      <c r="AG3226" s="3"/>
    </row>
    <row r="3227" spans="1:33" x14ac:dyDescent="0.3">
      <c r="A3227" s="8"/>
      <c r="B3227" s="8"/>
      <c r="C3227" s="9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1"/>
      <c r="AE3227" s="11"/>
      <c r="AF3227" s="11"/>
      <c r="AG3227" s="3"/>
    </row>
    <row r="3228" spans="1:33" x14ac:dyDescent="0.3">
      <c r="A3228" s="8"/>
      <c r="B3228" s="8"/>
      <c r="C3228" s="9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1"/>
      <c r="AE3228" s="11"/>
      <c r="AF3228" s="11"/>
      <c r="AG3228" s="3"/>
    </row>
    <row r="3229" spans="1:33" x14ac:dyDescent="0.3">
      <c r="A3229" s="8"/>
      <c r="B3229" s="8"/>
      <c r="C3229" s="12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1"/>
      <c r="AE3229" s="11"/>
      <c r="AF3229" s="11"/>
      <c r="AG3229" s="3"/>
    </row>
    <row r="3230" spans="1:33" x14ac:dyDescent="0.3">
      <c r="A3230" s="8"/>
      <c r="B3230" s="8"/>
      <c r="C3230" s="13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5"/>
      <c r="AE3230" s="11"/>
      <c r="AF3230" s="11"/>
      <c r="AG3230" s="3"/>
    </row>
    <row r="3231" spans="1:33" s="3" customFormat="1" ht="15.75" x14ac:dyDescent="0.25">
      <c r="A3231" s="8"/>
      <c r="B3231" s="8"/>
      <c r="C3231" s="9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11"/>
      <c r="AE3231" s="11"/>
      <c r="AF3231" s="11"/>
    </row>
    <row r="3232" spans="1:33" s="3" customFormat="1" ht="35.25" customHeight="1" x14ac:dyDescent="0.25">
      <c r="A3232" s="8"/>
      <c r="B3232" s="8"/>
      <c r="C3232" s="12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1"/>
      <c r="AE3232" s="11"/>
      <c r="AF3232" s="11"/>
    </row>
    <row r="3233" spans="1:33" s="3" customFormat="1" ht="35.25" customHeight="1" x14ac:dyDescent="0.25">
      <c r="A3233" s="8"/>
      <c r="B3233" s="8"/>
      <c r="C3233" s="12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1"/>
      <c r="AE3233" s="11"/>
      <c r="AF3233" s="11"/>
    </row>
    <row r="3234" spans="1:33" s="3" customFormat="1" ht="36.75" customHeight="1" x14ac:dyDescent="0.25">
      <c r="A3234" s="8"/>
      <c r="B3234" s="8"/>
      <c r="C3234" s="12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1"/>
      <c r="AE3234" s="11"/>
      <c r="AF3234" s="11"/>
    </row>
    <row r="3235" spans="1:33" s="3" customFormat="1" ht="15.75" x14ac:dyDescent="0.25">
      <c r="A3235" s="8"/>
      <c r="B3235" s="8"/>
      <c r="C3235" s="12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1"/>
      <c r="AE3235" s="11"/>
      <c r="AF3235" s="11"/>
    </row>
    <row r="3236" spans="1:33" s="3" customFormat="1" ht="15.75" x14ac:dyDescent="0.25">
      <c r="A3236" s="8"/>
      <c r="B3236" s="8"/>
      <c r="C3236" s="9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7"/>
      <c r="AE3236" s="11"/>
      <c r="AF3236" s="11"/>
    </row>
    <row r="3237" spans="1:33" x14ac:dyDescent="0.3">
      <c r="A3237" s="8"/>
      <c r="B3237" s="8"/>
      <c r="C3237" s="9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1"/>
      <c r="AE3237" s="11"/>
      <c r="AF3237" s="11"/>
      <c r="AG3237" s="3"/>
    </row>
    <row r="3238" spans="1:33" x14ac:dyDescent="0.3">
      <c r="A3238" s="8"/>
      <c r="B3238" s="8"/>
      <c r="C3238" s="9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1"/>
      <c r="AE3238" s="11"/>
      <c r="AF3238" s="11"/>
      <c r="AG3238" s="3"/>
    </row>
    <row r="3239" spans="1:33" x14ac:dyDescent="0.3">
      <c r="A3239" s="8"/>
      <c r="B3239" s="8"/>
      <c r="C3239" s="9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11"/>
      <c r="AE3239" s="11"/>
      <c r="AF3239" s="11"/>
      <c r="AG3239" s="3"/>
    </row>
    <row r="3240" spans="1:33" x14ac:dyDescent="0.3">
      <c r="A3240" s="8"/>
      <c r="B3240" s="8"/>
      <c r="C3240" s="9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1"/>
      <c r="AE3240" s="11"/>
      <c r="AF3240" s="11"/>
      <c r="AG3240" s="3"/>
    </row>
    <row r="3241" spans="1:33" ht="21.6" customHeight="1" x14ac:dyDescent="0.3">
      <c r="A3241" s="8"/>
      <c r="B3241" s="8"/>
      <c r="C3241" s="9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1"/>
      <c r="AE3241" s="11"/>
      <c r="AF3241" s="11"/>
      <c r="AG3241" s="3"/>
    </row>
    <row r="3242" spans="1:33" x14ac:dyDescent="0.3">
      <c r="A3242" s="8"/>
      <c r="B3242" s="8"/>
      <c r="C3242" s="9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1"/>
      <c r="AE3242" s="11"/>
      <c r="AF3242" s="11"/>
      <c r="AG3242" s="3"/>
    </row>
    <row r="3243" spans="1:33" x14ac:dyDescent="0.3">
      <c r="A3243" s="8"/>
      <c r="B3243" s="8"/>
      <c r="C3243" s="9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1"/>
      <c r="AE3243" s="11"/>
      <c r="AF3243" s="11"/>
      <c r="AG3243" s="3"/>
    </row>
    <row r="3244" spans="1:33" x14ac:dyDescent="0.3">
      <c r="A3244" s="8"/>
      <c r="B3244" s="8"/>
      <c r="C3244" s="12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1"/>
      <c r="AE3244" s="11"/>
      <c r="AF3244" s="11"/>
      <c r="AG3244" s="3"/>
    </row>
    <row r="3245" spans="1:33" x14ac:dyDescent="0.3">
      <c r="A3245" s="8"/>
      <c r="B3245" s="8"/>
      <c r="C3245" s="13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5"/>
      <c r="AE3245" s="11"/>
      <c r="AF3245" s="11"/>
      <c r="AG3245" s="3"/>
    </row>
    <row r="3246" spans="1:33" s="3" customFormat="1" ht="15.75" x14ac:dyDescent="0.25">
      <c r="A3246" s="8"/>
      <c r="B3246" s="8"/>
      <c r="C3246" s="9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1"/>
      <c r="AE3246" s="11"/>
      <c r="AF3246" s="11"/>
    </row>
    <row r="3247" spans="1:33" s="3" customFormat="1" ht="35.25" customHeight="1" x14ac:dyDescent="0.25">
      <c r="A3247" s="8"/>
      <c r="B3247" s="8"/>
      <c r="C3247" s="12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1"/>
      <c r="AE3247" s="11"/>
      <c r="AF3247" s="11"/>
    </row>
    <row r="3248" spans="1:33" s="3" customFormat="1" ht="35.25" customHeight="1" x14ac:dyDescent="0.25">
      <c r="A3248" s="8"/>
      <c r="B3248" s="8"/>
      <c r="C3248" s="12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1"/>
      <c r="AE3248" s="11"/>
      <c r="AF3248" s="11"/>
    </row>
    <row r="3249" spans="1:33" s="3" customFormat="1" ht="36.75" customHeight="1" x14ac:dyDescent="0.25">
      <c r="A3249" s="8"/>
      <c r="B3249" s="8"/>
      <c r="C3249" s="12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1"/>
      <c r="AE3249" s="11"/>
      <c r="AF3249" s="11"/>
    </row>
    <row r="3250" spans="1:33" s="3" customFormat="1" ht="15.75" x14ac:dyDescent="0.25">
      <c r="A3250" s="8"/>
      <c r="B3250" s="8"/>
      <c r="C3250" s="12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1"/>
      <c r="AE3250" s="11"/>
      <c r="AF3250" s="11"/>
    </row>
    <row r="3251" spans="1:33" s="3" customFormat="1" ht="15.75" x14ac:dyDescent="0.25">
      <c r="A3251" s="8"/>
      <c r="B3251" s="8"/>
      <c r="C3251" s="9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7"/>
      <c r="AE3251" s="11"/>
      <c r="AF3251" s="11"/>
    </row>
    <row r="3252" spans="1:33" x14ac:dyDescent="0.3">
      <c r="A3252" s="8"/>
      <c r="B3252" s="8"/>
      <c r="C3252" s="9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1"/>
      <c r="AE3252" s="11"/>
      <c r="AF3252" s="11"/>
      <c r="AG3252" s="3"/>
    </row>
    <row r="3253" spans="1:33" x14ac:dyDescent="0.3">
      <c r="A3253" s="8"/>
      <c r="B3253" s="8"/>
      <c r="C3253" s="9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1"/>
      <c r="AE3253" s="11"/>
      <c r="AF3253" s="11"/>
      <c r="AG3253" s="3"/>
    </row>
    <row r="3254" spans="1:33" x14ac:dyDescent="0.3">
      <c r="A3254" s="8"/>
      <c r="B3254" s="8"/>
      <c r="C3254" s="9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1"/>
      <c r="AE3254" s="11"/>
      <c r="AF3254" s="11"/>
      <c r="AG3254" s="3"/>
    </row>
    <row r="3255" spans="1:33" x14ac:dyDescent="0.3">
      <c r="A3255" s="8"/>
      <c r="B3255" s="8"/>
      <c r="C3255" s="9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1"/>
      <c r="AE3255" s="11"/>
      <c r="AF3255" s="11"/>
      <c r="AG3255" s="3"/>
    </row>
    <row r="3256" spans="1:33" ht="21.6" customHeight="1" x14ac:dyDescent="0.3">
      <c r="A3256" s="8"/>
      <c r="B3256" s="8"/>
      <c r="C3256" s="9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1"/>
      <c r="AE3256" s="11"/>
      <c r="AF3256" s="11"/>
      <c r="AG3256" s="3"/>
    </row>
    <row r="3257" spans="1:33" x14ac:dyDescent="0.3">
      <c r="A3257" s="8"/>
      <c r="B3257" s="8"/>
      <c r="C3257" s="9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1"/>
      <c r="AE3257" s="11"/>
      <c r="AF3257" s="11"/>
      <c r="AG3257" s="3"/>
    </row>
    <row r="3258" spans="1:33" x14ac:dyDescent="0.3">
      <c r="A3258" s="8"/>
      <c r="B3258" s="8"/>
      <c r="C3258" s="9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1"/>
      <c r="AE3258" s="11"/>
      <c r="AF3258" s="11"/>
      <c r="AG3258" s="3"/>
    </row>
    <row r="3259" spans="1:33" x14ac:dyDescent="0.3">
      <c r="A3259" s="8"/>
      <c r="B3259" s="8"/>
      <c r="C3259" s="12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1"/>
      <c r="AE3259" s="11"/>
      <c r="AF3259" s="11"/>
      <c r="AG3259" s="3"/>
    </row>
    <row r="3260" spans="1:33" x14ac:dyDescent="0.3">
      <c r="A3260" s="8"/>
      <c r="B3260" s="8"/>
      <c r="C3260" s="13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5"/>
      <c r="AE3260" s="11"/>
      <c r="AF3260" s="11"/>
      <c r="AG3260" s="3"/>
    </row>
    <row r="3261" spans="1:33" s="3" customFormat="1" ht="15.75" x14ac:dyDescent="0.25">
      <c r="A3261" s="8"/>
      <c r="B3261" s="8"/>
      <c r="C3261" s="9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1"/>
      <c r="AE3261" s="11"/>
      <c r="AF3261" s="11"/>
    </row>
    <row r="3262" spans="1:33" s="3" customFormat="1" ht="35.25" customHeight="1" x14ac:dyDescent="0.25">
      <c r="A3262" s="8"/>
      <c r="B3262" s="8"/>
      <c r="C3262" s="12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1"/>
      <c r="AE3262" s="11"/>
      <c r="AF3262" s="11"/>
    </row>
    <row r="3263" spans="1:33" s="3" customFormat="1" ht="35.25" customHeight="1" x14ac:dyDescent="0.25">
      <c r="A3263" s="8"/>
      <c r="B3263" s="8"/>
      <c r="C3263" s="12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1"/>
      <c r="AE3263" s="11"/>
      <c r="AF3263" s="11"/>
    </row>
    <row r="3264" spans="1:33" s="3" customFormat="1" ht="36.75" customHeight="1" x14ac:dyDescent="0.25">
      <c r="A3264" s="8"/>
      <c r="B3264" s="8"/>
      <c r="C3264" s="12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1"/>
      <c r="AE3264" s="11"/>
      <c r="AF3264" s="11"/>
    </row>
    <row r="3265" spans="1:33" s="3" customFormat="1" ht="15.75" x14ac:dyDescent="0.25">
      <c r="A3265" s="8"/>
      <c r="B3265" s="8"/>
      <c r="C3265" s="12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1"/>
      <c r="AE3265" s="11"/>
      <c r="AF3265" s="11"/>
    </row>
    <row r="3266" spans="1:33" s="3" customFormat="1" ht="15.75" x14ac:dyDescent="0.25">
      <c r="A3266" s="8"/>
      <c r="B3266" s="8"/>
      <c r="C3266" s="9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7"/>
      <c r="AE3266" s="11"/>
      <c r="AF3266" s="11"/>
    </row>
    <row r="3267" spans="1:33" x14ac:dyDescent="0.3">
      <c r="A3267" s="8"/>
      <c r="B3267" s="8"/>
      <c r="C3267" s="9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1"/>
      <c r="AE3267" s="11"/>
      <c r="AF3267" s="11"/>
      <c r="AG3267" s="3"/>
    </row>
    <row r="3268" spans="1:33" x14ac:dyDescent="0.3">
      <c r="A3268" s="8"/>
      <c r="B3268" s="8"/>
      <c r="C3268" s="9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1"/>
      <c r="AE3268" s="11"/>
      <c r="AF3268" s="11"/>
      <c r="AG3268" s="3"/>
    </row>
    <row r="3269" spans="1:33" x14ac:dyDescent="0.3">
      <c r="A3269" s="8"/>
      <c r="B3269" s="8"/>
      <c r="C3269" s="9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1"/>
      <c r="AE3269" s="11"/>
      <c r="AF3269" s="11"/>
      <c r="AG3269" s="3"/>
    </row>
    <row r="3270" spans="1:33" x14ac:dyDescent="0.3">
      <c r="A3270" s="8"/>
      <c r="B3270" s="8"/>
      <c r="C3270" s="9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1"/>
      <c r="AE3270" s="11"/>
      <c r="AF3270" s="11"/>
      <c r="AG3270" s="3"/>
    </row>
    <row r="3271" spans="1:33" ht="21.6" customHeight="1" x14ac:dyDescent="0.3">
      <c r="A3271" s="8"/>
      <c r="B3271" s="8"/>
      <c r="C3271" s="9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1"/>
      <c r="AE3271" s="11"/>
      <c r="AF3271" s="11"/>
      <c r="AG3271" s="3"/>
    </row>
    <row r="3272" spans="1:33" x14ac:dyDescent="0.3">
      <c r="A3272" s="8"/>
      <c r="B3272" s="8"/>
      <c r="C3272" s="9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1"/>
      <c r="AE3272" s="11"/>
      <c r="AF3272" s="11"/>
      <c r="AG3272" s="3"/>
    </row>
    <row r="3273" spans="1:33" x14ac:dyDescent="0.3">
      <c r="A3273" s="8"/>
      <c r="B3273" s="8"/>
      <c r="C3273" s="9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1"/>
      <c r="AE3273" s="11"/>
      <c r="AF3273" s="11"/>
      <c r="AG3273" s="3"/>
    </row>
    <row r="3274" spans="1:33" x14ac:dyDescent="0.3">
      <c r="A3274" s="8"/>
      <c r="B3274" s="8"/>
      <c r="C3274" s="12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1"/>
      <c r="AE3274" s="11"/>
      <c r="AF3274" s="11"/>
      <c r="AG3274" s="3"/>
    </row>
    <row r="3275" spans="1:33" x14ac:dyDescent="0.3">
      <c r="A3275" s="8"/>
      <c r="B3275" s="8"/>
      <c r="C3275" s="13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5"/>
      <c r="AE3275" s="11"/>
      <c r="AF3275" s="11"/>
      <c r="AG3275" s="3"/>
    </row>
    <row r="3276" spans="1:33" s="3" customFormat="1" ht="15.75" x14ac:dyDescent="0.25">
      <c r="A3276" s="8"/>
      <c r="B3276" s="8"/>
      <c r="C3276" s="9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1"/>
      <c r="AE3276" s="11"/>
      <c r="AF3276" s="11"/>
    </row>
    <row r="3277" spans="1:33" s="3" customFormat="1" ht="35.25" customHeight="1" x14ac:dyDescent="0.25">
      <c r="A3277" s="8"/>
      <c r="B3277" s="8"/>
      <c r="C3277" s="12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1"/>
      <c r="AE3277" s="11"/>
      <c r="AF3277" s="11"/>
    </row>
    <row r="3278" spans="1:33" s="3" customFormat="1" ht="35.25" customHeight="1" x14ac:dyDescent="0.25">
      <c r="A3278" s="8"/>
      <c r="B3278" s="8"/>
      <c r="C3278" s="12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1"/>
      <c r="AE3278" s="11"/>
      <c r="AF3278" s="11"/>
    </row>
    <row r="3279" spans="1:33" s="3" customFormat="1" ht="36.75" customHeight="1" x14ac:dyDescent="0.25">
      <c r="A3279" s="8"/>
      <c r="B3279" s="8"/>
      <c r="C3279" s="12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1"/>
      <c r="AE3279" s="11"/>
      <c r="AF3279" s="11"/>
    </row>
    <row r="3280" spans="1:33" s="3" customFormat="1" ht="15.75" x14ac:dyDescent="0.25">
      <c r="A3280" s="8"/>
      <c r="B3280" s="8"/>
      <c r="C3280" s="12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1"/>
      <c r="AE3280" s="11"/>
      <c r="AF3280" s="11"/>
    </row>
    <row r="3281" spans="1:33" s="3" customFormat="1" ht="15.75" x14ac:dyDescent="0.25">
      <c r="A3281" s="8"/>
      <c r="B3281" s="8"/>
      <c r="C3281" s="9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7"/>
      <c r="AE3281" s="11"/>
      <c r="AF3281" s="11"/>
    </row>
    <row r="3282" spans="1:33" x14ac:dyDescent="0.3">
      <c r="A3282" s="8"/>
      <c r="B3282" s="8"/>
      <c r="C3282" s="9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1"/>
      <c r="AE3282" s="11"/>
      <c r="AF3282" s="11"/>
      <c r="AG3282" s="3"/>
    </row>
    <row r="3283" spans="1:33" x14ac:dyDescent="0.3">
      <c r="A3283" s="8"/>
      <c r="B3283" s="8"/>
      <c r="C3283" s="9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1"/>
      <c r="AE3283" s="11"/>
      <c r="AF3283" s="11"/>
      <c r="AG3283" s="3"/>
    </row>
    <row r="3284" spans="1:33" x14ac:dyDescent="0.3">
      <c r="A3284" s="8"/>
      <c r="B3284" s="8"/>
      <c r="C3284" s="9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1"/>
      <c r="AE3284" s="11"/>
      <c r="AF3284" s="11"/>
      <c r="AG3284" s="3"/>
    </row>
    <row r="3285" spans="1:33" x14ac:dyDescent="0.3">
      <c r="A3285" s="8"/>
      <c r="B3285" s="8"/>
      <c r="C3285" s="9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1"/>
      <c r="AE3285" s="11"/>
      <c r="AF3285" s="11"/>
      <c r="AG3285" s="3"/>
    </row>
    <row r="3286" spans="1:33" ht="21.6" customHeight="1" x14ac:dyDescent="0.3">
      <c r="A3286" s="8"/>
      <c r="B3286" s="8"/>
      <c r="C3286" s="9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1"/>
      <c r="AE3286" s="11"/>
      <c r="AF3286" s="11"/>
      <c r="AG3286" s="3"/>
    </row>
    <row r="3287" spans="1:33" x14ac:dyDescent="0.3">
      <c r="A3287" s="8"/>
      <c r="B3287" s="8"/>
      <c r="C3287" s="9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1"/>
      <c r="AE3287" s="11"/>
      <c r="AF3287" s="11"/>
      <c r="AG3287" s="3"/>
    </row>
    <row r="3288" spans="1:33" x14ac:dyDescent="0.3">
      <c r="A3288" s="8"/>
      <c r="B3288" s="8"/>
      <c r="C3288" s="9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1"/>
      <c r="AE3288" s="11"/>
      <c r="AF3288" s="11"/>
      <c r="AG3288" s="3"/>
    </row>
    <row r="3289" spans="1:33" x14ac:dyDescent="0.3">
      <c r="A3289" s="8"/>
      <c r="B3289" s="8"/>
      <c r="C3289" s="12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1"/>
      <c r="AE3289" s="11"/>
      <c r="AF3289" s="11"/>
      <c r="AG3289" s="3"/>
    </row>
    <row r="3290" spans="1:33" x14ac:dyDescent="0.3">
      <c r="A3290" s="8"/>
      <c r="B3290" s="8"/>
      <c r="C3290" s="13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5"/>
      <c r="AE3290" s="11"/>
      <c r="AF3290" s="11"/>
      <c r="AG3290" s="3"/>
    </row>
    <row r="3291" spans="1:33" s="3" customFormat="1" ht="15.75" x14ac:dyDescent="0.25">
      <c r="A3291" s="8"/>
      <c r="B3291" s="8"/>
      <c r="C3291" s="9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1"/>
      <c r="AE3291" s="11"/>
      <c r="AF3291" s="11"/>
    </row>
    <row r="3292" spans="1:33" s="3" customFormat="1" ht="35.25" customHeight="1" x14ac:dyDescent="0.25">
      <c r="A3292" s="8"/>
      <c r="B3292" s="8"/>
      <c r="C3292" s="12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1"/>
      <c r="AE3292" s="11"/>
      <c r="AF3292" s="11"/>
    </row>
    <row r="3293" spans="1:33" s="3" customFormat="1" ht="35.25" customHeight="1" x14ac:dyDescent="0.25">
      <c r="A3293" s="8"/>
      <c r="B3293" s="8"/>
      <c r="C3293" s="12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1"/>
      <c r="AE3293" s="11"/>
      <c r="AF3293" s="11"/>
    </row>
    <row r="3294" spans="1:33" s="3" customFormat="1" ht="36.75" customHeight="1" x14ac:dyDescent="0.25">
      <c r="A3294" s="8"/>
      <c r="B3294" s="8"/>
      <c r="C3294" s="12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1"/>
      <c r="AE3294" s="11"/>
      <c r="AF3294" s="11"/>
    </row>
    <row r="3295" spans="1:33" s="3" customFormat="1" ht="15.75" x14ac:dyDescent="0.25">
      <c r="A3295" s="8"/>
      <c r="B3295" s="8"/>
      <c r="C3295" s="12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1"/>
      <c r="AE3295" s="11"/>
      <c r="AF3295" s="11"/>
    </row>
    <row r="3296" spans="1:33" s="3" customFormat="1" ht="15.75" x14ac:dyDescent="0.25">
      <c r="A3296" s="8"/>
      <c r="B3296" s="8"/>
      <c r="C3296" s="9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7"/>
      <c r="AE3296" s="11"/>
      <c r="AF3296" s="11"/>
    </row>
    <row r="3297" spans="1:33" x14ac:dyDescent="0.3">
      <c r="A3297" s="8"/>
      <c r="B3297" s="8"/>
      <c r="C3297" s="9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1"/>
      <c r="AE3297" s="11"/>
      <c r="AF3297" s="11"/>
      <c r="AG3297" s="3"/>
    </row>
    <row r="3298" spans="1:33" x14ac:dyDescent="0.3">
      <c r="A3298" s="8"/>
      <c r="B3298" s="8"/>
      <c r="C3298" s="9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1"/>
      <c r="AE3298" s="11"/>
      <c r="AF3298" s="11"/>
      <c r="AG3298" s="3"/>
    </row>
    <row r="3299" spans="1:33" x14ac:dyDescent="0.3">
      <c r="A3299" s="8"/>
      <c r="B3299" s="8"/>
      <c r="C3299" s="9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1"/>
      <c r="AE3299" s="11"/>
      <c r="AF3299" s="11"/>
      <c r="AG3299" s="3"/>
    </row>
    <row r="3300" spans="1:33" x14ac:dyDescent="0.3">
      <c r="A3300" s="8"/>
      <c r="B3300" s="8"/>
      <c r="C3300" s="9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1"/>
      <c r="AE3300" s="11"/>
      <c r="AF3300" s="11"/>
      <c r="AG3300" s="3"/>
    </row>
    <row r="3301" spans="1:33" ht="21.6" customHeight="1" x14ac:dyDescent="0.3">
      <c r="A3301" s="8"/>
      <c r="B3301" s="8"/>
      <c r="C3301" s="9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1"/>
      <c r="AE3301" s="11"/>
      <c r="AF3301" s="11"/>
      <c r="AG3301" s="3"/>
    </row>
    <row r="3302" spans="1:33" x14ac:dyDescent="0.3">
      <c r="A3302" s="8"/>
      <c r="B3302" s="8"/>
      <c r="C3302" s="9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1"/>
      <c r="AE3302" s="11"/>
      <c r="AF3302" s="11"/>
      <c r="AG3302" s="3"/>
    </row>
    <row r="3303" spans="1:33" x14ac:dyDescent="0.3">
      <c r="A3303" s="8"/>
      <c r="B3303" s="8"/>
      <c r="C3303" s="9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1"/>
      <c r="AE3303" s="11"/>
      <c r="AF3303" s="11"/>
      <c r="AG3303" s="3"/>
    </row>
    <row r="3304" spans="1:33" x14ac:dyDescent="0.3">
      <c r="A3304" s="8"/>
      <c r="B3304" s="8"/>
      <c r="C3304" s="12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1"/>
      <c r="AE3304" s="11"/>
      <c r="AF3304" s="11"/>
      <c r="AG3304" s="3"/>
    </row>
    <row r="3305" spans="1:33" x14ac:dyDescent="0.3">
      <c r="A3305" s="8"/>
      <c r="B3305" s="8"/>
      <c r="C3305" s="13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5"/>
      <c r="AE3305" s="11"/>
      <c r="AF3305" s="11"/>
      <c r="AG3305" s="3"/>
    </row>
    <row r="3306" spans="1:33" s="3" customFormat="1" ht="15.75" x14ac:dyDescent="0.25">
      <c r="A3306" s="8"/>
      <c r="B3306" s="8"/>
      <c r="C3306" s="9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1"/>
      <c r="AE3306" s="11"/>
      <c r="AF3306" s="11"/>
    </row>
    <row r="3307" spans="1:33" s="3" customFormat="1" ht="35.25" customHeight="1" x14ac:dyDescent="0.25">
      <c r="A3307" s="8"/>
      <c r="B3307" s="8"/>
      <c r="C3307" s="12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1"/>
      <c r="AE3307" s="11"/>
      <c r="AF3307" s="11"/>
    </row>
    <row r="3308" spans="1:33" s="3" customFormat="1" ht="35.25" customHeight="1" x14ac:dyDescent="0.25">
      <c r="A3308" s="8"/>
      <c r="B3308" s="8"/>
      <c r="C3308" s="12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1"/>
      <c r="AE3308" s="11"/>
      <c r="AF3308" s="11"/>
    </row>
    <row r="3309" spans="1:33" s="3" customFormat="1" ht="36.75" customHeight="1" x14ac:dyDescent="0.25">
      <c r="A3309" s="8"/>
      <c r="B3309" s="8"/>
      <c r="C3309" s="12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1"/>
      <c r="AE3309" s="11"/>
      <c r="AF3309" s="11"/>
    </row>
    <row r="3310" spans="1:33" s="3" customFormat="1" ht="15.75" x14ac:dyDescent="0.25">
      <c r="A3310" s="8"/>
      <c r="B3310" s="8"/>
      <c r="C3310" s="12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1"/>
      <c r="AE3310" s="11"/>
      <c r="AF3310" s="11"/>
    </row>
    <row r="3311" spans="1:33" s="3" customFormat="1" ht="15.75" x14ac:dyDescent="0.25">
      <c r="A3311" s="8"/>
      <c r="B3311" s="8"/>
      <c r="C3311" s="9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7"/>
      <c r="AE3311" s="11"/>
      <c r="AF3311" s="11"/>
    </row>
    <row r="3312" spans="1:33" x14ac:dyDescent="0.3">
      <c r="A3312" s="8"/>
      <c r="B3312" s="8"/>
      <c r="C3312" s="9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1"/>
      <c r="AE3312" s="11"/>
      <c r="AF3312" s="11"/>
      <c r="AG3312" s="3"/>
    </row>
    <row r="3313" spans="1:33" x14ac:dyDescent="0.3">
      <c r="A3313" s="8"/>
      <c r="B3313" s="8"/>
      <c r="C3313" s="9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1"/>
      <c r="AE3313" s="11"/>
      <c r="AF3313" s="11"/>
      <c r="AG3313" s="3"/>
    </row>
    <row r="3314" spans="1:33" x14ac:dyDescent="0.3">
      <c r="A3314" s="8"/>
      <c r="B3314" s="8"/>
      <c r="C3314" s="9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1"/>
      <c r="AE3314" s="11"/>
      <c r="AF3314" s="11"/>
      <c r="AG3314" s="3"/>
    </row>
    <row r="3315" spans="1:33" x14ac:dyDescent="0.3">
      <c r="A3315" s="8"/>
      <c r="B3315" s="8"/>
      <c r="C3315" s="9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1"/>
      <c r="AE3315" s="11"/>
      <c r="AF3315" s="11"/>
      <c r="AG3315" s="3"/>
    </row>
    <row r="3316" spans="1:33" ht="21.6" customHeight="1" x14ac:dyDescent="0.3">
      <c r="A3316" s="8"/>
      <c r="B3316" s="8"/>
      <c r="C3316" s="9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1"/>
      <c r="AE3316" s="11"/>
      <c r="AF3316" s="11"/>
      <c r="AG3316" s="3"/>
    </row>
    <row r="3317" spans="1:33" x14ac:dyDescent="0.3">
      <c r="A3317" s="8"/>
      <c r="B3317" s="8"/>
      <c r="C3317" s="9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1"/>
      <c r="AE3317" s="11"/>
      <c r="AF3317" s="11"/>
      <c r="AG3317" s="3"/>
    </row>
    <row r="3318" spans="1:33" x14ac:dyDescent="0.3">
      <c r="A3318" s="8"/>
      <c r="B3318" s="8"/>
      <c r="C3318" s="9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1"/>
      <c r="AE3318" s="11"/>
      <c r="AF3318" s="11"/>
      <c r="AG3318" s="3"/>
    </row>
    <row r="3319" spans="1:33" x14ac:dyDescent="0.3">
      <c r="A3319" s="8"/>
      <c r="B3319" s="8"/>
      <c r="C3319" s="12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1"/>
      <c r="AE3319" s="11"/>
      <c r="AF3319" s="11"/>
      <c r="AG3319" s="3"/>
    </row>
    <row r="3320" spans="1:33" x14ac:dyDescent="0.3">
      <c r="A3320" s="8"/>
      <c r="B3320" s="8"/>
      <c r="C3320" s="13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5"/>
      <c r="AE3320" s="11"/>
      <c r="AF3320" s="11"/>
      <c r="AG3320" s="3"/>
    </row>
    <row r="3321" spans="1:33" s="3" customFormat="1" ht="15.75" x14ac:dyDescent="0.25">
      <c r="A3321" s="8"/>
      <c r="B3321" s="8"/>
      <c r="C3321" s="9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1"/>
      <c r="AE3321" s="11"/>
      <c r="AF3321" s="11"/>
    </row>
    <row r="3322" spans="1:33" s="3" customFormat="1" ht="35.25" customHeight="1" x14ac:dyDescent="0.25">
      <c r="A3322" s="8"/>
      <c r="B3322" s="8"/>
      <c r="C3322" s="12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1"/>
      <c r="AE3322" s="11"/>
      <c r="AF3322" s="11"/>
    </row>
    <row r="3323" spans="1:33" s="3" customFormat="1" ht="35.25" customHeight="1" x14ac:dyDescent="0.25">
      <c r="A3323" s="8"/>
      <c r="B3323" s="8"/>
      <c r="C3323" s="12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1"/>
      <c r="AE3323" s="11"/>
      <c r="AF3323" s="11"/>
    </row>
    <row r="3324" spans="1:33" s="3" customFormat="1" ht="36.75" customHeight="1" x14ac:dyDescent="0.25">
      <c r="A3324" s="8"/>
      <c r="B3324" s="8"/>
      <c r="C3324" s="12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1"/>
      <c r="AE3324" s="11"/>
      <c r="AF3324" s="11"/>
    </row>
    <row r="3325" spans="1:33" s="3" customFormat="1" ht="15.75" x14ac:dyDescent="0.25">
      <c r="A3325" s="8"/>
      <c r="B3325" s="8"/>
      <c r="C3325" s="12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1"/>
      <c r="AE3325" s="11"/>
      <c r="AF3325" s="11"/>
    </row>
    <row r="3326" spans="1:33" s="3" customFormat="1" ht="15.75" x14ac:dyDescent="0.25">
      <c r="A3326" s="8"/>
      <c r="B3326" s="8"/>
      <c r="C3326" s="9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7"/>
      <c r="AE3326" s="11"/>
      <c r="AF3326" s="11"/>
    </row>
    <row r="3327" spans="1:33" x14ac:dyDescent="0.3">
      <c r="A3327" s="8"/>
      <c r="B3327" s="8"/>
      <c r="C3327" s="9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1"/>
      <c r="AE3327" s="11"/>
      <c r="AF3327" s="11"/>
      <c r="AG3327" s="3"/>
    </row>
    <row r="3328" spans="1:33" x14ac:dyDescent="0.3">
      <c r="A3328" s="8"/>
      <c r="B3328" s="8"/>
      <c r="C3328" s="9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1"/>
      <c r="AE3328" s="11"/>
      <c r="AF3328" s="11"/>
      <c r="AG3328" s="3"/>
    </row>
    <row r="3329" spans="1:33" x14ac:dyDescent="0.3">
      <c r="A3329" s="8"/>
      <c r="B3329" s="8"/>
      <c r="C3329" s="9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1"/>
      <c r="AE3329" s="11"/>
      <c r="AF3329" s="11"/>
      <c r="AG3329" s="3"/>
    </row>
    <row r="3330" spans="1:33" x14ac:dyDescent="0.3">
      <c r="A3330" s="8"/>
      <c r="B3330" s="8"/>
      <c r="C3330" s="9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1"/>
      <c r="AE3330" s="11"/>
      <c r="AF3330" s="11"/>
      <c r="AG3330" s="3"/>
    </row>
    <row r="3331" spans="1:33" ht="21.6" customHeight="1" x14ac:dyDescent="0.3">
      <c r="A3331" s="8"/>
      <c r="B3331" s="8"/>
      <c r="C3331" s="9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1"/>
      <c r="AE3331" s="11"/>
      <c r="AF3331" s="11"/>
      <c r="AG3331" s="3"/>
    </row>
    <row r="3332" spans="1:33" x14ac:dyDescent="0.3">
      <c r="A3332" s="8"/>
      <c r="B3332" s="8"/>
      <c r="C3332" s="9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1"/>
      <c r="AE3332" s="11"/>
      <c r="AF3332" s="11"/>
      <c r="AG3332" s="3"/>
    </row>
    <row r="3333" spans="1:33" x14ac:dyDescent="0.3">
      <c r="A3333" s="8"/>
      <c r="B3333" s="8"/>
      <c r="C3333" s="9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1"/>
      <c r="AE3333" s="11"/>
      <c r="AF3333" s="11"/>
      <c r="AG3333" s="3"/>
    </row>
    <row r="3334" spans="1:33" x14ac:dyDescent="0.3">
      <c r="A3334" s="8"/>
      <c r="B3334" s="8"/>
      <c r="C3334" s="12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1"/>
      <c r="AE3334" s="11"/>
      <c r="AF3334" s="11"/>
      <c r="AG3334" s="3"/>
    </row>
    <row r="3335" spans="1:33" x14ac:dyDescent="0.3">
      <c r="A3335" s="8"/>
      <c r="B3335" s="8"/>
      <c r="C3335" s="13"/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5"/>
      <c r="AE3335" s="11"/>
      <c r="AF3335" s="11"/>
      <c r="AG3335" s="3"/>
    </row>
    <row r="3336" spans="1:33" s="3" customFormat="1" ht="15.75" x14ac:dyDescent="0.25">
      <c r="A3336" s="8"/>
      <c r="B3336" s="8"/>
      <c r="C3336" s="9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1"/>
      <c r="AE3336" s="11"/>
      <c r="AF3336" s="11"/>
    </row>
    <row r="3337" spans="1:33" s="3" customFormat="1" ht="35.25" customHeight="1" x14ac:dyDescent="0.25">
      <c r="A3337" s="8"/>
      <c r="B3337" s="8"/>
      <c r="C3337" s="12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1"/>
      <c r="AE3337" s="11"/>
      <c r="AF3337" s="11"/>
    </row>
    <row r="3338" spans="1:33" s="3" customFormat="1" ht="35.25" customHeight="1" x14ac:dyDescent="0.25">
      <c r="A3338" s="8"/>
      <c r="B3338" s="8"/>
      <c r="C3338" s="12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1"/>
      <c r="AE3338" s="11"/>
      <c r="AF3338" s="11"/>
    </row>
    <row r="3339" spans="1:33" s="3" customFormat="1" ht="36.75" customHeight="1" x14ac:dyDescent="0.25">
      <c r="A3339" s="8"/>
      <c r="B3339" s="8"/>
      <c r="C3339" s="12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1"/>
      <c r="AE3339" s="11"/>
      <c r="AF3339" s="11"/>
    </row>
    <row r="3340" spans="1:33" s="3" customFormat="1" ht="15.75" x14ac:dyDescent="0.25">
      <c r="A3340" s="8"/>
      <c r="B3340" s="8"/>
      <c r="C3340" s="12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1"/>
      <c r="AE3340" s="11"/>
      <c r="AF3340" s="11"/>
    </row>
    <row r="3341" spans="1:33" s="3" customFormat="1" ht="15.75" x14ac:dyDescent="0.25">
      <c r="A3341" s="8"/>
      <c r="B3341" s="8"/>
      <c r="C3341" s="9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7"/>
      <c r="AE3341" s="11"/>
      <c r="AF3341" s="11"/>
    </row>
    <row r="3342" spans="1:33" x14ac:dyDescent="0.3">
      <c r="A3342" s="8"/>
      <c r="B3342" s="8"/>
      <c r="C3342" s="9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1"/>
      <c r="AE3342" s="11"/>
      <c r="AF3342" s="11"/>
      <c r="AG3342" s="3"/>
    </row>
    <row r="3343" spans="1:33" x14ac:dyDescent="0.3">
      <c r="A3343" s="8"/>
      <c r="B3343" s="8"/>
      <c r="C3343" s="9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1"/>
      <c r="AE3343" s="11"/>
      <c r="AF3343" s="11"/>
      <c r="AG3343" s="3"/>
    </row>
    <row r="3344" spans="1:33" x14ac:dyDescent="0.3">
      <c r="A3344" s="8"/>
      <c r="B3344" s="8"/>
      <c r="C3344" s="9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1"/>
      <c r="AE3344" s="11"/>
      <c r="AF3344" s="11"/>
      <c r="AG3344" s="3"/>
    </row>
    <row r="3345" spans="1:33" x14ac:dyDescent="0.3">
      <c r="A3345" s="8"/>
      <c r="B3345" s="8"/>
      <c r="C3345" s="9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1"/>
      <c r="AE3345" s="11"/>
      <c r="AF3345" s="11"/>
      <c r="AG3345" s="3"/>
    </row>
    <row r="3346" spans="1:33" ht="21.6" customHeight="1" x14ac:dyDescent="0.3">
      <c r="A3346" s="8"/>
      <c r="B3346" s="8"/>
      <c r="C3346" s="9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1"/>
      <c r="AE3346" s="11"/>
      <c r="AF3346" s="11"/>
      <c r="AG3346" s="3"/>
    </row>
    <row r="3347" spans="1:33" x14ac:dyDescent="0.3">
      <c r="A3347" s="8"/>
      <c r="B3347" s="8"/>
      <c r="C3347" s="9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1"/>
      <c r="AE3347" s="11"/>
      <c r="AF3347" s="11"/>
      <c r="AG3347" s="3"/>
    </row>
    <row r="3348" spans="1:33" x14ac:dyDescent="0.3">
      <c r="A3348" s="8"/>
      <c r="B3348" s="8"/>
      <c r="C3348" s="9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1"/>
      <c r="AE3348" s="11"/>
      <c r="AF3348" s="11"/>
      <c r="AG3348" s="3"/>
    </row>
    <row r="3349" spans="1:33" x14ac:dyDescent="0.3">
      <c r="A3349" s="8"/>
      <c r="B3349" s="8"/>
      <c r="C3349" s="12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1"/>
      <c r="AE3349" s="11"/>
      <c r="AF3349" s="11"/>
      <c r="AG3349" s="3"/>
    </row>
    <row r="3350" spans="1:33" x14ac:dyDescent="0.3">
      <c r="A3350" s="8"/>
      <c r="B3350" s="8"/>
      <c r="C3350" s="13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5"/>
      <c r="AE3350" s="11"/>
      <c r="AF3350" s="11"/>
      <c r="AG3350" s="3"/>
    </row>
    <row r="3351" spans="1:33" s="3" customFormat="1" ht="15.75" x14ac:dyDescent="0.25">
      <c r="A3351" s="8"/>
      <c r="B3351" s="8"/>
      <c r="C3351" s="9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1"/>
      <c r="AE3351" s="11"/>
      <c r="AF3351" s="11"/>
    </row>
    <row r="3352" spans="1:33" s="3" customFormat="1" ht="35.25" customHeight="1" x14ac:dyDescent="0.25">
      <c r="A3352" s="8"/>
      <c r="B3352" s="8"/>
      <c r="C3352" s="12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1"/>
      <c r="AE3352" s="11"/>
      <c r="AF3352" s="11"/>
    </row>
    <row r="3353" spans="1:33" s="3" customFormat="1" ht="35.25" customHeight="1" x14ac:dyDescent="0.25">
      <c r="A3353" s="8"/>
      <c r="B3353" s="8"/>
      <c r="C3353" s="12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1"/>
      <c r="AE3353" s="11"/>
      <c r="AF3353" s="11"/>
    </row>
    <row r="3354" spans="1:33" s="3" customFormat="1" ht="36.75" customHeight="1" x14ac:dyDescent="0.25">
      <c r="A3354" s="8"/>
      <c r="B3354" s="8"/>
      <c r="C3354" s="12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1"/>
      <c r="AE3354" s="11"/>
      <c r="AF3354" s="11"/>
    </row>
    <row r="3355" spans="1:33" s="3" customFormat="1" ht="15.75" x14ac:dyDescent="0.25">
      <c r="A3355" s="8"/>
      <c r="B3355" s="8"/>
      <c r="C3355" s="12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1"/>
      <c r="AE3355" s="11"/>
      <c r="AF3355" s="11"/>
    </row>
    <row r="3356" spans="1:33" s="3" customFormat="1" ht="15.75" x14ac:dyDescent="0.25">
      <c r="A3356" s="8"/>
      <c r="B3356" s="8"/>
      <c r="C3356" s="9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7"/>
      <c r="AE3356" s="11"/>
      <c r="AF3356" s="11"/>
    </row>
    <row r="3357" spans="1:33" x14ac:dyDescent="0.3">
      <c r="A3357" s="8"/>
      <c r="B3357" s="8"/>
      <c r="C3357" s="9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1"/>
      <c r="AE3357" s="11"/>
      <c r="AF3357" s="11"/>
      <c r="AG3357" s="3"/>
    </row>
    <row r="3358" spans="1:33" x14ac:dyDescent="0.3">
      <c r="A3358" s="8"/>
      <c r="B3358" s="8"/>
      <c r="C3358" s="9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1"/>
      <c r="AE3358" s="11"/>
      <c r="AF3358" s="11"/>
      <c r="AG3358" s="3"/>
    </row>
    <row r="3359" spans="1:33" x14ac:dyDescent="0.3">
      <c r="A3359" s="8"/>
      <c r="B3359" s="8"/>
      <c r="C3359" s="9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1"/>
      <c r="AE3359" s="11"/>
      <c r="AF3359" s="11"/>
      <c r="AG3359" s="3"/>
    </row>
    <row r="3360" spans="1:33" x14ac:dyDescent="0.3">
      <c r="A3360" s="8"/>
      <c r="B3360" s="8"/>
      <c r="C3360" s="9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1"/>
      <c r="AE3360" s="11"/>
      <c r="AF3360" s="11"/>
      <c r="AG3360" s="3"/>
    </row>
    <row r="3361" spans="1:33" ht="21.6" customHeight="1" x14ac:dyDescent="0.3">
      <c r="A3361" s="8"/>
      <c r="B3361" s="8"/>
      <c r="C3361" s="9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1"/>
      <c r="AE3361" s="11"/>
      <c r="AF3361" s="11"/>
      <c r="AG3361" s="3"/>
    </row>
    <row r="3362" spans="1:33" x14ac:dyDescent="0.3">
      <c r="A3362" s="8"/>
      <c r="B3362" s="8"/>
      <c r="C3362" s="9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1"/>
      <c r="AE3362" s="11"/>
      <c r="AF3362" s="11"/>
      <c r="AG3362" s="3"/>
    </row>
    <row r="3363" spans="1:33" x14ac:dyDescent="0.3">
      <c r="A3363" s="8"/>
      <c r="B3363" s="8"/>
      <c r="C3363" s="9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1"/>
      <c r="AE3363" s="11"/>
      <c r="AF3363" s="11"/>
      <c r="AG3363" s="3"/>
    </row>
    <row r="3364" spans="1:33" x14ac:dyDescent="0.3">
      <c r="A3364" s="8"/>
      <c r="B3364" s="8"/>
      <c r="C3364" s="12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1"/>
      <c r="AE3364" s="11"/>
      <c r="AF3364" s="11"/>
      <c r="AG3364" s="3"/>
    </row>
    <row r="3365" spans="1:33" x14ac:dyDescent="0.3">
      <c r="A3365" s="8"/>
      <c r="B3365" s="8"/>
      <c r="C3365" s="13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5"/>
      <c r="AE3365" s="11"/>
      <c r="AF3365" s="11"/>
      <c r="AG3365" s="3"/>
    </row>
    <row r="3366" spans="1:33" s="3" customFormat="1" ht="15.75" x14ac:dyDescent="0.25">
      <c r="A3366" s="8"/>
      <c r="B3366" s="8"/>
      <c r="C3366" s="9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1"/>
      <c r="AE3366" s="11"/>
      <c r="AF3366" s="11"/>
    </row>
    <row r="3367" spans="1:33" s="3" customFormat="1" ht="35.25" customHeight="1" x14ac:dyDescent="0.25">
      <c r="A3367" s="8"/>
      <c r="B3367" s="8"/>
      <c r="C3367" s="12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1"/>
      <c r="AE3367" s="11"/>
      <c r="AF3367" s="11"/>
    </row>
    <row r="3368" spans="1:33" s="3" customFormat="1" ht="35.25" customHeight="1" x14ac:dyDescent="0.25">
      <c r="A3368" s="8"/>
      <c r="B3368" s="8"/>
      <c r="C3368" s="12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1"/>
      <c r="AE3368" s="11"/>
      <c r="AF3368" s="11"/>
    </row>
    <row r="3369" spans="1:33" s="3" customFormat="1" ht="36.75" customHeight="1" x14ac:dyDescent="0.25">
      <c r="A3369" s="8"/>
      <c r="B3369" s="8"/>
      <c r="C3369" s="12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1"/>
      <c r="AE3369" s="11"/>
      <c r="AF3369" s="11"/>
    </row>
    <row r="3370" spans="1:33" s="3" customFormat="1" ht="15.75" x14ac:dyDescent="0.25">
      <c r="A3370" s="8"/>
      <c r="B3370" s="8"/>
      <c r="C3370" s="12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1"/>
      <c r="AE3370" s="11"/>
      <c r="AF3370" s="11"/>
    </row>
    <row r="3371" spans="1:33" s="3" customFormat="1" ht="15.75" x14ac:dyDescent="0.25">
      <c r="A3371" s="8"/>
      <c r="B3371" s="8"/>
      <c r="C3371" s="9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7"/>
      <c r="AE3371" s="11"/>
      <c r="AF3371" s="11"/>
    </row>
    <row r="3372" spans="1:33" x14ac:dyDescent="0.3">
      <c r="A3372" s="8"/>
      <c r="B3372" s="8"/>
      <c r="C3372" s="9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1"/>
      <c r="AE3372" s="11"/>
      <c r="AF3372" s="11"/>
      <c r="AG3372" s="3"/>
    </row>
    <row r="3373" spans="1:33" x14ac:dyDescent="0.3">
      <c r="A3373" s="8"/>
      <c r="B3373" s="8"/>
      <c r="C3373" s="9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1"/>
      <c r="AE3373" s="11"/>
      <c r="AF3373" s="11"/>
      <c r="AG3373" s="3"/>
    </row>
    <row r="3374" spans="1:33" x14ac:dyDescent="0.3">
      <c r="A3374" s="8"/>
      <c r="B3374" s="8"/>
      <c r="C3374" s="9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1"/>
      <c r="AE3374" s="11"/>
      <c r="AF3374" s="11"/>
      <c r="AG3374" s="3"/>
    </row>
    <row r="3375" spans="1:33" x14ac:dyDescent="0.3">
      <c r="A3375" s="8"/>
      <c r="B3375" s="8"/>
      <c r="C3375" s="9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1"/>
      <c r="AE3375" s="11"/>
      <c r="AF3375" s="11"/>
      <c r="AG3375" s="3"/>
    </row>
    <row r="3376" spans="1:33" ht="21.6" customHeight="1" x14ac:dyDescent="0.3">
      <c r="A3376" s="8"/>
      <c r="B3376" s="8"/>
      <c r="C3376" s="9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1"/>
      <c r="AE3376" s="11"/>
      <c r="AF3376" s="11"/>
      <c r="AG3376" s="3"/>
    </row>
    <row r="3377" spans="1:33" x14ac:dyDescent="0.3">
      <c r="A3377" s="8"/>
      <c r="B3377" s="8"/>
      <c r="C3377" s="9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1"/>
      <c r="AE3377" s="11"/>
      <c r="AF3377" s="11"/>
      <c r="AG3377" s="3"/>
    </row>
    <row r="3378" spans="1:33" x14ac:dyDescent="0.3">
      <c r="A3378" s="8"/>
      <c r="B3378" s="8"/>
      <c r="C3378" s="9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1"/>
      <c r="AE3378" s="11"/>
      <c r="AF3378" s="11"/>
      <c r="AG3378" s="3"/>
    </row>
    <row r="3379" spans="1:33" x14ac:dyDescent="0.3">
      <c r="A3379" s="8"/>
      <c r="B3379" s="8"/>
      <c r="C3379" s="12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1"/>
      <c r="AE3379" s="11"/>
      <c r="AF3379" s="11"/>
      <c r="AG3379" s="3"/>
    </row>
    <row r="3380" spans="1:33" x14ac:dyDescent="0.3">
      <c r="A3380" s="8"/>
      <c r="B3380" s="8"/>
      <c r="C3380" s="13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5"/>
      <c r="AE3380" s="11"/>
      <c r="AF3380" s="11"/>
      <c r="AG3380" s="3"/>
    </row>
    <row r="3381" spans="1:33" s="3" customFormat="1" ht="15.75" x14ac:dyDescent="0.25">
      <c r="A3381" s="8"/>
      <c r="B3381" s="8"/>
      <c r="C3381" s="9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1"/>
      <c r="AE3381" s="11"/>
      <c r="AF3381" s="11"/>
    </row>
    <row r="3382" spans="1:33" s="3" customFormat="1" ht="35.25" customHeight="1" x14ac:dyDescent="0.25">
      <c r="A3382" s="8"/>
      <c r="B3382" s="8"/>
      <c r="C3382" s="12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1"/>
      <c r="AE3382" s="11"/>
      <c r="AF3382" s="11"/>
    </row>
    <row r="3383" spans="1:33" s="3" customFormat="1" ht="35.25" customHeight="1" x14ac:dyDescent="0.25">
      <c r="A3383" s="8"/>
      <c r="B3383" s="8"/>
      <c r="C3383" s="12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1"/>
      <c r="AE3383" s="11"/>
      <c r="AF3383" s="11"/>
    </row>
    <row r="3384" spans="1:33" s="3" customFormat="1" ht="36.75" customHeight="1" x14ac:dyDescent="0.25">
      <c r="A3384" s="8"/>
      <c r="B3384" s="8"/>
      <c r="C3384" s="12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1"/>
      <c r="AE3384" s="11"/>
      <c r="AF3384" s="11"/>
    </row>
    <row r="3385" spans="1:33" s="3" customFormat="1" ht="15.75" x14ac:dyDescent="0.25">
      <c r="A3385" s="8"/>
      <c r="B3385" s="8"/>
      <c r="C3385" s="12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1"/>
      <c r="AE3385" s="11"/>
      <c r="AF3385" s="11"/>
    </row>
    <row r="3386" spans="1:33" s="3" customFormat="1" ht="15.75" x14ac:dyDescent="0.25">
      <c r="A3386" s="8"/>
      <c r="B3386" s="8"/>
      <c r="C3386" s="9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7"/>
      <c r="AE3386" s="11"/>
      <c r="AF3386" s="11"/>
    </row>
    <row r="3387" spans="1:33" x14ac:dyDescent="0.3">
      <c r="A3387" s="8"/>
      <c r="B3387" s="8"/>
      <c r="C3387" s="9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1"/>
      <c r="AE3387" s="11"/>
      <c r="AF3387" s="11"/>
      <c r="AG3387" s="3"/>
    </row>
    <row r="3388" spans="1:33" x14ac:dyDescent="0.3">
      <c r="A3388" s="8"/>
      <c r="B3388" s="8"/>
      <c r="C3388" s="9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1"/>
      <c r="AE3388" s="11"/>
      <c r="AF3388" s="11"/>
      <c r="AG3388" s="3"/>
    </row>
    <row r="3389" spans="1:33" x14ac:dyDescent="0.3">
      <c r="A3389" s="8"/>
      <c r="B3389" s="8"/>
      <c r="C3389" s="9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1"/>
      <c r="AE3389" s="11"/>
      <c r="AF3389" s="11"/>
      <c r="AG3389" s="3"/>
    </row>
    <row r="3390" spans="1:33" x14ac:dyDescent="0.3">
      <c r="A3390" s="8"/>
      <c r="B3390" s="8"/>
      <c r="C3390" s="9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1"/>
      <c r="AE3390" s="11"/>
      <c r="AF3390" s="11"/>
      <c r="AG3390" s="3"/>
    </row>
    <row r="3391" spans="1:33" ht="21.6" customHeight="1" x14ac:dyDescent="0.3">
      <c r="A3391" s="8"/>
      <c r="B3391" s="8"/>
      <c r="C3391" s="9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1"/>
      <c r="AE3391" s="11"/>
      <c r="AF3391" s="11"/>
      <c r="AG3391" s="3"/>
    </row>
    <row r="3392" spans="1:33" x14ac:dyDescent="0.3">
      <c r="A3392" s="8"/>
      <c r="B3392" s="8"/>
      <c r="C3392" s="9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1"/>
      <c r="AE3392" s="11"/>
      <c r="AF3392" s="11"/>
      <c r="AG3392" s="3"/>
    </row>
    <row r="3393" spans="1:33" x14ac:dyDescent="0.3">
      <c r="A3393" s="8"/>
      <c r="B3393" s="8"/>
      <c r="C3393" s="9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1"/>
      <c r="AE3393" s="11"/>
      <c r="AF3393" s="11"/>
      <c r="AG3393" s="3"/>
    </row>
    <row r="3394" spans="1:33" x14ac:dyDescent="0.3">
      <c r="A3394" s="8"/>
      <c r="B3394" s="8"/>
      <c r="C3394" s="12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1"/>
      <c r="AE3394" s="11"/>
      <c r="AF3394" s="11"/>
      <c r="AG3394" s="3"/>
    </row>
    <row r="3395" spans="1:33" x14ac:dyDescent="0.3">
      <c r="A3395" s="8"/>
      <c r="B3395" s="8"/>
      <c r="C3395" s="13"/>
      <c r="D3395" s="14"/>
      <c r="E3395" s="14"/>
      <c r="F3395" s="14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5"/>
      <c r="AE3395" s="11"/>
      <c r="AF3395" s="11"/>
      <c r="AG3395" s="3"/>
    </row>
    <row r="3396" spans="1:33" s="3" customFormat="1" ht="15.75" x14ac:dyDescent="0.25">
      <c r="A3396" s="8"/>
      <c r="B3396" s="8"/>
      <c r="C3396" s="9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1"/>
      <c r="AE3396" s="11"/>
      <c r="AF3396" s="11"/>
    </row>
    <row r="3397" spans="1:33" s="3" customFormat="1" ht="35.25" customHeight="1" x14ac:dyDescent="0.25">
      <c r="A3397" s="8"/>
      <c r="B3397" s="8"/>
      <c r="C3397" s="12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1"/>
      <c r="AE3397" s="11"/>
      <c r="AF3397" s="11"/>
    </row>
    <row r="3398" spans="1:33" s="3" customFormat="1" ht="35.25" customHeight="1" x14ac:dyDescent="0.25">
      <c r="A3398" s="8"/>
      <c r="B3398" s="8"/>
      <c r="C3398" s="12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1"/>
      <c r="AE3398" s="11"/>
      <c r="AF3398" s="11"/>
    </row>
    <row r="3399" spans="1:33" s="3" customFormat="1" ht="36.75" customHeight="1" x14ac:dyDescent="0.25">
      <c r="A3399" s="8"/>
      <c r="B3399" s="8"/>
      <c r="C3399" s="12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1"/>
      <c r="AE3399" s="11"/>
      <c r="AF3399" s="11"/>
    </row>
    <row r="3400" spans="1:33" s="3" customFormat="1" ht="15.75" x14ac:dyDescent="0.25">
      <c r="A3400" s="8"/>
      <c r="B3400" s="8"/>
      <c r="C3400" s="12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1"/>
      <c r="AE3400" s="11"/>
      <c r="AF3400" s="11"/>
    </row>
    <row r="3401" spans="1:33" s="3" customFormat="1" ht="15.75" x14ac:dyDescent="0.25">
      <c r="A3401" s="8"/>
      <c r="B3401" s="8"/>
      <c r="C3401" s="9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7"/>
      <c r="AE3401" s="11"/>
      <c r="AF3401" s="11"/>
    </row>
    <row r="3402" spans="1:33" x14ac:dyDescent="0.3">
      <c r="A3402" s="8"/>
      <c r="B3402" s="8"/>
      <c r="C3402" s="9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1"/>
      <c r="AE3402" s="11"/>
      <c r="AF3402" s="11"/>
      <c r="AG3402" s="3"/>
    </row>
    <row r="3403" spans="1:33" x14ac:dyDescent="0.3">
      <c r="A3403" s="8"/>
      <c r="B3403" s="8"/>
      <c r="C3403" s="9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1"/>
      <c r="AE3403" s="11"/>
      <c r="AF3403" s="11"/>
      <c r="AG3403" s="3"/>
    </row>
    <row r="3404" spans="1:33" x14ac:dyDescent="0.3">
      <c r="A3404" s="8"/>
      <c r="B3404" s="8"/>
      <c r="C3404" s="9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1"/>
      <c r="AE3404" s="11"/>
      <c r="AF3404" s="11"/>
      <c r="AG3404" s="3"/>
    </row>
    <row r="3405" spans="1:33" x14ac:dyDescent="0.3">
      <c r="A3405" s="8"/>
      <c r="B3405" s="8"/>
      <c r="C3405" s="9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1"/>
      <c r="AE3405" s="11"/>
      <c r="AF3405" s="11"/>
      <c r="AG3405" s="3"/>
    </row>
    <row r="3406" spans="1:33" ht="21.6" customHeight="1" x14ac:dyDescent="0.3">
      <c r="A3406" s="8"/>
      <c r="B3406" s="8"/>
      <c r="C3406" s="9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1"/>
      <c r="AE3406" s="11"/>
      <c r="AF3406" s="11"/>
      <c r="AG3406" s="3"/>
    </row>
    <row r="3407" spans="1:33" x14ac:dyDescent="0.3">
      <c r="A3407" s="8"/>
      <c r="B3407" s="8"/>
      <c r="C3407" s="9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1"/>
      <c r="AE3407" s="11"/>
      <c r="AF3407" s="11"/>
      <c r="AG3407" s="3"/>
    </row>
    <row r="3408" spans="1:33" x14ac:dyDescent="0.3">
      <c r="A3408" s="8"/>
      <c r="B3408" s="8"/>
      <c r="C3408" s="9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1"/>
      <c r="AE3408" s="11"/>
      <c r="AF3408" s="11"/>
      <c r="AG3408" s="3"/>
    </row>
    <row r="3409" spans="1:33" x14ac:dyDescent="0.3">
      <c r="A3409" s="8"/>
      <c r="B3409" s="8"/>
      <c r="C3409" s="12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1"/>
      <c r="AE3409" s="11"/>
      <c r="AF3409" s="11"/>
      <c r="AG3409" s="3"/>
    </row>
    <row r="3410" spans="1:33" x14ac:dyDescent="0.3">
      <c r="A3410" s="8"/>
      <c r="B3410" s="8"/>
      <c r="C3410" s="13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5"/>
      <c r="AE3410" s="11"/>
      <c r="AF3410" s="11"/>
      <c r="AG3410" s="3"/>
    </row>
    <row r="3411" spans="1:33" s="3" customFormat="1" ht="15.75" x14ac:dyDescent="0.25">
      <c r="A3411" s="8"/>
      <c r="B3411" s="8"/>
      <c r="C3411" s="9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1"/>
      <c r="AE3411" s="11"/>
      <c r="AF3411" s="11"/>
    </row>
    <row r="3412" spans="1:33" s="3" customFormat="1" ht="35.25" customHeight="1" x14ac:dyDescent="0.25">
      <c r="A3412" s="8"/>
      <c r="B3412" s="8"/>
      <c r="C3412" s="12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1"/>
      <c r="AE3412" s="11"/>
      <c r="AF3412" s="11"/>
    </row>
    <row r="3413" spans="1:33" s="3" customFormat="1" ht="35.25" customHeight="1" x14ac:dyDescent="0.25">
      <c r="A3413" s="8"/>
      <c r="B3413" s="8"/>
      <c r="C3413" s="12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1"/>
      <c r="AE3413" s="11"/>
      <c r="AF3413" s="11"/>
    </row>
    <row r="3414" spans="1:33" s="3" customFormat="1" ht="36.75" customHeight="1" x14ac:dyDescent="0.25">
      <c r="A3414" s="8"/>
      <c r="B3414" s="8"/>
      <c r="C3414" s="12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1"/>
      <c r="AE3414" s="11"/>
      <c r="AF3414" s="11"/>
    </row>
    <row r="3415" spans="1:33" s="3" customFormat="1" ht="15.75" x14ac:dyDescent="0.25">
      <c r="A3415" s="8"/>
      <c r="B3415" s="8"/>
      <c r="C3415" s="12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1"/>
      <c r="AE3415" s="11"/>
      <c r="AF3415" s="11"/>
    </row>
    <row r="3416" spans="1:33" s="3" customFormat="1" ht="15.75" x14ac:dyDescent="0.25">
      <c r="A3416" s="8"/>
      <c r="B3416" s="8"/>
      <c r="C3416" s="9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7"/>
      <c r="AE3416" s="11"/>
      <c r="AF3416" s="11"/>
    </row>
    <row r="3417" spans="1:33" x14ac:dyDescent="0.3">
      <c r="A3417" s="8"/>
      <c r="B3417" s="8"/>
      <c r="C3417" s="9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1"/>
      <c r="AE3417" s="11"/>
      <c r="AF3417" s="11"/>
      <c r="AG3417" s="3"/>
    </row>
    <row r="3418" spans="1:33" x14ac:dyDescent="0.3">
      <c r="A3418" s="8"/>
      <c r="B3418" s="8"/>
      <c r="C3418" s="9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1"/>
      <c r="AE3418" s="11"/>
      <c r="AF3418" s="11"/>
      <c r="AG3418" s="3"/>
    </row>
    <row r="3419" spans="1:33" x14ac:dyDescent="0.3">
      <c r="A3419" s="8"/>
      <c r="B3419" s="8"/>
      <c r="C3419" s="9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1"/>
      <c r="AE3419" s="11"/>
      <c r="AF3419" s="11"/>
      <c r="AG3419" s="3"/>
    </row>
    <row r="3420" spans="1:33" x14ac:dyDescent="0.3">
      <c r="A3420" s="8"/>
      <c r="B3420" s="8"/>
      <c r="C3420" s="9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1"/>
      <c r="AE3420" s="11"/>
      <c r="AF3420" s="11"/>
      <c r="AG3420" s="3"/>
    </row>
    <row r="3421" spans="1:33" ht="21.6" customHeight="1" x14ac:dyDescent="0.3">
      <c r="A3421" s="8"/>
      <c r="B3421" s="8"/>
      <c r="C3421" s="9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1"/>
      <c r="AE3421" s="11"/>
      <c r="AF3421" s="11"/>
      <c r="AG3421" s="3"/>
    </row>
    <row r="3422" spans="1:33" x14ac:dyDescent="0.3">
      <c r="A3422" s="8"/>
      <c r="B3422" s="8"/>
      <c r="C3422" s="9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1"/>
      <c r="AE3422" s="11"/>
      <c r="AF3422" s="11"/>
      <c r="AG3422" s="3"/>
    </row>
    <row r="3423" spans="1:33" x14ac:dyDescent="0.3">
      <c r="A3423" s="8"/>
      <c r="B3423" s="8"/>
      <c r="C3423" s="9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1"/>
      <c r="AE3423" s="11"/>
      <c r="AF3423" s="11"/>
      <c r="AG3423" s="3"/>
    </row>
    <row r="3424" spans="1:33" x14ac:dyDescent="0.3">
      <c r="A3424" s="8"/>
      <c r="B3424" s="8"/>
      <c r="C3424" s="12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1"/>
      <c r="AE3424" s="11"/>
      <c r="AF3424" s="11"/>
      <c r="AG3424" s="3"/>
    </row>
    <row r="3425" spans="1:33" x14ac:dyDescent="0.3">
      <c r="A3425" s="8"/>
      <c r="B3425" s="8"/>
      <c r="C3425" s="13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5"/>
      <c r="AE3425" s="11"/>
      <c r="AF3425" s="11"/>
      <c r="AG3425" s="3"/>
    </row>
    <row r="3426" spans="1:33" s="3" customFormat="1" ht="15.75" x14ac:dyDescent="0.25">
      <c r="A3426" s="8"/>
      <c r="B3426" s="8"/>
      <c r="C3426" s="9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1"/>
      <c r="AE3426" s="11"/>
      <c r="AF3426" s="11"/>
    </row>
    <row r="3427" spans="1:33" s="3" customFormat="1" ht="35.25" customHeight="1" x14ac:dyDescent="0.25">
      <c r="A3427" s="8"/>
      <c r="B3427" s="8"/>
      <c r="C3427" s="12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1"/>
      <c r="AE3427" s="11"/>
      <c r="AF3427" s="11"/>
    </row>
    <row r="3428" spans="1:33" s="3" customFormat="1" ht="35.25" customHeight="1" x14ac:dyDescent="0.25">
      <c r="A3428" s="8"/>
      <c r="B3428" s="8"/>
      <c r="C3428" s="12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1"/>
      <c r="AE3428" s="11"/>
      <c r="AF3428" s="11"/>
    </row>
    <row r="3429" spans="1:33" s="3" customFormat="1" ht="36.75" customHeight="1" x14ac:dyDescent="0.25">
      <c r="A3429" s="8"/>
      <c r="B3429" s="8"/>
      <c r="C3429" s="12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1"/>
      <c r="AE3429" s="11"/>
      <c r="AF3429" s="11"/>
    </row>
    <row r="3430" spans="1:33" s="3" customFormat="1" ht="15.75" x14ac:dyDescent="0.25">
      <c r="A3430" s="8"/>
      <c r="B3430" s="8"/>
      <c r="C3430" s="12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1"/>
      <c r="AE3430" s="11"/>
      <c r="AF3430" s="11"/>
    </row>
    <row r="3431" spans="1:33" s="3" customFormat="1" ht="15.75" x14ac:dyDescent="0.25">
      <c r="A3431" s="8"/>
      <c r="B3431" s="8"/>
      <c r="C3431" s="9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7"/>
      <c r="AE3431" s="11"/>
      <c r="AF3431" s="11"/>
    </row>
    <row r="3432" spans="1:33" x14ac:dyDescent="0.3">
      <c r="A3432" s="8"/>
      <c r="B3432" s="8"/>
      <c r="C3432" s="9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1"/>
      <c r="AE3432" s="11"/>
      <c r="AF3432" s="11"/>
      <c r="AG3432" s="3"/>
    </row>
    <row r="3433" spans="1:33" x14ac:dyDescent="0.3">
      <c r="A3433" s="8"/>
      <c r="B3433" s="8"/>
      <c r="C3433" s="9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1"/>
      <c r="AE3433" s="11"/>
      <c r="AF3433" s="11"/>
      <c r="AG3433" s="3"/>
    </row>
    <row r="3434" spans="1:33" x14ac:dyDescent="0.3">
      <c r="A3434" s="8"/>
      <c r="B3434" s="8"/>
      <c r="C3434" s="9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1"/>
      <c r="AE3434" s="11"/>
      <c r="AF3434" s="11"/>
      <c r="AG3434" s="3"/>
    </row>
    <row r="3435" spans="1:33" x14ac:dyDescent="0.3">
      <c r="A3435" s="8"/>
      <c r="B3435" s="8"/>
      <c r="C3435" s="9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1"/>
      <c r="AE3435" s="11"/>
      <c r="AF3435" s="11"/>
      <c r="AG3435" s="3"/>
    </row>
    <row r="3436" spans="1:33" ht="21.6" customHeight="1" x14ac:dyDescent="0.3">
      <c r="A3436" s="8"/>
      <c r="B3436" s="8"/>
      <c r="C3436" s="9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1"/>
      <c r="AE3436" s="11"/>
      <c r="AF3436" s="11"/>
      <c r="AG3436" s="3"/>
    </row>
    <row r="3437" spans="1:33" x14ac:dyDescent="0.3">
      <c r="A3437" s="8"/>
      <c r="B3437" s="8"/>
      <c r="C3437" s="9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1"/>
      <c r="AE3437" s="11"/>
      <c r="AF3437" s="11"/>
      <c r="AG3437" s="3"/>
    </row>
    <row r="3438" spans="1:33" x14ac:dyDescent="0.3">
      <c r="A3438" s="8"/>
      <c r="B3438" s="8"/>
      <c r="C3438" s="9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1"/>
      <c r="AE3438" s="11"/>
      <c r="AF3438" s="11"/>
      <c r="AG3438" s="3"/>
    </row>
    <row r="3439" spans="1:33" x14ac:dyDescent="0.3">
      <c r="A3439" s="8"/>
      <c r="B3439" s="8"/>
      <c r="C3439" s="12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1"/>
      <c r="AE3439" s="11"/>
      <c r="AF3439" s="11"/>
      <c r="AG3439" s="3"/>
    </row>
    <row r="3440" spans="1:33" x14ac:dyDescent="0.3">
      <c r="A3440" s="8"/>
      <c r="B3440" s="8"/>
      <c r="C3440" s="13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5"/>
      <c r="AE3440" s="11"/>
      <c r="AF3440" s="11"/>
      <c r="AG3440" s="3"/>
    </row>
    <row r="3441" spans="1:33" s="3" customFormat="1" ht="15.75" x14ac:dyDescent="0.25">
      <c r="A3441" s="8"/>
      <c r="B3441" s="8"/>
      <c r="C3441" s="9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1"/>
      <c r="AE3441" s="11"/>
      <c r="AF3441" s="11"/>
    </row>
    <row r="3442" spans="1:33" s="3" customFormat="1" ht="35.25" customHeight="1" x14ac:dyDescent="0.25">
      <c r="A3442" s="8"/>
      <c r="B3442" s="8"/>
      <c r="C3442" s="12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1"/>
      <c r="AE3442" s="11"/>
      <c r="AF3442" s="11"/>
    </row>
    <row r="3443" spans="1:33" s="3" customFormat="1" ht="35.25" customHeight="1" x14ac:dyDescent="0.25">
      <c r="A3443" s="8"/>
      <c r="B3443" s="8"/>
      <c r="C3443" s="12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1"/>
      <c r="AE3443" s="11"/>
      <c r="AF3443" s="11"/>
    </row>
    <row r="3444" spans="1:33" s="3" customFormat="1" ht="36.75" customHeight="1" x14ac:dyDescent="0.25">
      <c r="A3444" s="8"/>
      <c r="B3444" s="8"/>
      <c r="C3444" s="12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1"/>
      <c r="AE3444" s="11"/>
      <c r="AF3444" s="11"/>
    </row>
    <row r="3445" spans="1:33" s="3" customFormat="1" ht="15.75" x14ac:dyDescent="0.25">
      <c r="A3445" s="8"/>
      <c r="B3445" s="8"/>
      <c r="C3445" s="12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1"/>
      <c r="AE3445" s="11"/>
      <c r="AF3445" s="11"/>
    </row>
    <row r="3446" spans="1:33" s="3" customFormat="1" ht="15.75" x14ac:dyDescent="0.25">
      <c r="A3446" s="8"/>
      <c r="B3446" s="8"/>
      <c r="C3446" s="9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7"/>
      <c r="AE3446" s="11"/>
      <c r="AF3446" s="11"/>
    </row>
    <row r="3447" spans="1:33" x14ac:dyDescent="0.3">
      <c r="A3447" s="8"/>
      <c r="B3447" s="8"/>
      <c r="C3447" s="9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1"/>
      <c r="AE3447" s="11"/>
      <c r="AF3447" s="11"/>
      <c r="AG3447" s="3"/>
    </row>
    <row r="3448" spans="1:33" x14ac:dyDescent="0.3">
      <c r="A3448" s="8"/>
      <c r="B3448" s="8"/>
      <c r="C3448" s="9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1"/>
      <c r="AE3448" s="11"/>
      <c r="AF3448" s="11"/>
      <c r="AG3448" s="3"/>
    </row>
    <row r="3449" spans="1:33" x14ac:dyDescent="0.3">
      <c r="A3449" s="8"/>
      <c r="B3449" s="8"/>
      <c r="C3449" s="9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1"/>
      <c r="AE3449" s="11"/>
      <c r="AF3449" s="11"/>
      <c r="AG3449" s="3"/>
    </row>
    <row r="3450" spans="1:33" x14ac:dyDescent="0.3">
      <c r="A3450" s="8"/>
      <c r="B3450" s="8"/>
      <c r="C3450" s="9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1"/>
      <c r="AE3450" s="11"/>
      <c r="AF3450" s="11"/>
      <c r="AG3450" s="3"/>
    </row>
    <row r="3451" spans="1:33" ht="21.6" customHeight="1" x14ac:dyDescent="0.3">
      <c r="A3451" s="8"/>
      <c r="B3451" s="8"/>
      <c r="C3451" s="9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1"/>
      <c r="AE3451" s="11"/>
      <c r="AF3451" s="11"/>
      <c r="AG3451" s="3"/>
    </row>
    <row r="3452" spans="1:33" x14ac:dyDescent="0.3">
      <c r="A3452" s="8"/>
      <c r="B3452" s="8"/>
      <c r="C3452" s="9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1"/>
      <c r="AE3452" s="11"/>
      <c r="AF3452" s="11"/>
      <c r="AG3452" s="3"/>
    </row>
    <row r="3453" spans="1:33" x14ac:dyDescent="0.3">
      <c r="A3453" s="8"/>
      <c r="B3453" s="8"/>
      <c r="C3453" s="9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1"/>
      <c r="AE3453" s="11"/>
      <c r="AF3453" s="11"/>
      <c r="AG3453" s="3"/>
    </row>
    <row r="3454" spans="1:33" x14ac:dyDescent="0.3">
      <c r="A3454" s="8"/>
      <c r="B3454" s="8"/>
      <c r="C3454" s="12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1"/>
      <c r="AE3454" s="11"/>
      <c r="AF3454" s="11"/>
      <c r="AG3454" s="3"/>
    </row>
    <row r="3455" spans="1:33" x14ac:dyDescent="0.3">
      <c r="A3455" s="8"/>
      <c r="B3455" s="8"/>
      <c r="C3455" s="13"/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5"/>
      <c r="AE3455" s="11"/>
      <c r="AF3455" s="11"/>
      <c r="AG3455" s="3"/>
    </row>
    <row r="3456" spans="1:33" s="3" customFormat="1" ht="15.75" x14ac:dyDescent="0.25">
      <c r="A3456" s="8"/>
      <c r="B3456" s="8"/>
      <c r="C3456" s="9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1"/>
      <c r="AE3456" s="11"/>
      <c r="AF3456" s="11"/>
    </row>
    <row r="3457" spans="1:33" s="3" customFormat="1" ht="35.25" customHeight="1" x14ac:dyDescent="0.25">
      <c r="A3457" s="8"/>
      <c r="B3457" s="8"/>
      <c r="C3457" s="12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1"/>
      <c r="AE3457" s="11"/>
      <c r="AF3457" s="11"/>
    </row>
    <row r="3458" spans="1:33" s="3" customFormat="1" ht="35.25" customHeight="1" x14ac:dyDescent="0.25">
      <c r="A3458" s="8"/>
      <c r="B3458" s="8"/>
      <c r="C3458" s="12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1"/>
      <c r="AE3458" s="11"/>
      <c r="AF3458" s="11"/>
    </row>
    <row r="3459" spans="1:33" s="3" customFormat="1" ht="36.75" customHeight="1" x14ac:dyDescent="0.25">
      <c r="A3459" s="8"/>
      <c r="B3459" s="8"/>
      <c r="C3459" s="12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1"/>
      <c r="AE3459" s="11"/>
      <c r="AF3459" s="11"/>
    </row>
    <row r="3460" spans="1:33" s="3" customFormat="1" ht="15.75" x14ac:dyDescent="0.25">
      <c r="A3460" s="8"/>
      <c r="B3460" s="8"/>
      <c r="C3460" s="12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1"/>
      <c r="AE3460" s="11"/>
      <c r="AF3460" s="11"/>
    </row>
    <row r="3461" spans="1:33" s="3" customFormat="1" ht="15.75" x14ac:dyDescent="0.25">
      <c r="A3461" s="8"/>
      <c r="B3461" s="8"/>
      <c r="C3461" s="9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7"/>
      <c r="AE3461" s="11"/>
      <c r="AF3461" s="11"/>
    </row>
    <row r="3462" spans="1:33" x14ac:dyDescent="0.3">
      <c r="A3462" s="8"/>
      <c r="B3462" s="8"/>
      <c r="C3462" s="9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1"/>
      <c r="AE3462" s="11"/>
      <c r="AF3462" s="11"/>
      <c r="AG3462" s="3"/>
    </row>
    <row r="3463" spans="1:33" x14ac:dyDescent="0.3">
      <c r="A3463" s="8"/>
      <c r="B3463" s="8"/>
      <c r="C3463" s="9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1"/>
      <c r="AE3463" s="11"/>
      <c r="AF3463" s="11"/>
      <c r="AG3463" s="3"/>
    </row>
    <row r="3464" spans="1:33" x14ac:dyDescent="0.3">
      <c r="A3464" s="8"/>
      <c r="B3464" s="8"/>
      <c r="C3464" s="9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1"/>
      <c r="AE3464" s="11"/>
      <c r="AF3464" s="11"/>
      <c r="AG3464" s="3"/>
    </row>
    <row r="3465" spans="1:33" x14ac:dyDescent="0.3">
      <c r="A3465" s="8"/>
      <c r="B3465" s="8"/>
      <c r="C3465" s="9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1"/>
      <c r="AE3465" s="11"/>
      <c r="AF3465" s="11"/>
      <c r="AG3465" s="3"/>
    </row>
    <row r="3466" spans="1:33" ht="21.6" customHeight="1" x14ac:dyDescent="0.3">
      <c r="A3466" s="8"/>
      <c r="B3466" s="8"/>
      <c r="C3466" s="9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1"/>
      <c r="AE3466" s="11"/>
      <c r="AF3466" s="11"/>
      <c r="AG3466" s="3"/>
    </row>
    <row r="3467" spans="1:33" x14ac:dyDescent="0.3">
      <c r="A3467" s="8"/>
      <c r="B3467" s="8"/>
      <c r="C3467" s="9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1"/>
      <c r="AE3467" s="11"/>
      <c r="AF3467" s="11"/>
      <c r="AG3467" s="3"/>
    </row>
    <row r="3468" spans="1:33" x14ac:dyDescent="0.3">
      <c r="A3468" s="8"/>
      <c r="B3468" s="8"/>
      <c r="C3468" s="9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1"/>
      <c r="AE3468" s="11"/>
      <c r="AF3468" s="11"/>
      <c r="AG3468" s="3"/>
    </row>
    <row r="3469" spans="1:33" x14ac:dyDescent="0.3">
      <c r="A3469" s="8"/>
      <c r="B3469" s="8"/>
      <c r="C3469" s="12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1"/>
      <c r="AE3469" s="11"/>
      <c r="AF3469" s="11"/>
      <c r="AG3469" s="3"/>
    </row>
    <row r="3470" spans="1:33" x14ac:dyDescent="0.3">
      <c r="A3470" s="8"/>
      <c r="B3470" s="8"/>
      <c r="C3470" s="13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5"/>
      <c r="AE3470" s="11"/>
      <c r="AF3470" s="11"/>
      <c r="AG3470" s="3"/>
    </row>
    <row r="3471" spans="1:33" s="3" customFormat="1" ht="15.75" x14ac:dyDescent="0.25">
      <c r="A3471" s="8"/>
      <c r="B3471" s="8"/>
      <c r="C3471" s="9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1"/>
      <c r="AE3471" s="11"/>
      <c r="AF3471" s="11"/>
    </row>
    <row r="3472" spans="1:33" s="3" customFormat="1" ht="35.25" customHeight="1" x14ac:dyDescent="0.25">
      <c r="A3472" s="8"/>
      <c r="B3472" s="8"/>
      <c r="C3472" s="12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1"/>
      <c r="AE3472" s="11"/>
      <c r="AF3472" s="11"/>
    </row>
    <row r="3473" spans="1:33" s="3" customFormat="1" ht="35.25" customHeight="1" x14ac:dyDescent="0.25">
      <c r="A3473" s="8"/>
      <c r="B3473" s="8"/>
      <c r="C3473" s="12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1"/>
      <c r="AE3473" s="11"/>
      <c r="AF3473" s="11"/>
    </row>
    <row r="3474" spans="1:33" s="3" customFormat="1" ht="36.75" customHeight="1" x14ac:dyDescent="0.25">
      <c r="A3474" s="8"/>
      <c r="B3474" s="8"/>
      <c r="C3474" s="12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1"/>
      <c r="AE3474" s="11"/>
      <c r="AF3474" s="11"/>
    </row>
    <row r="3475" spans="1:33" s="3" customFormat="1" ht="15.75" x14ac:dyDescent="0.25">
      <c r="A3475" s="8"/>
      <c r="B3475" s="8"/>
      <c r="C3475" s="12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1"/>
      <c r="AE3475" s="11"/>
      <c r="AF3475" s="11"/>
    </row>
    <row r="3476" spans="1:33" s="3" customFormat="1" ht="15.75" x14ac:dyDescent="0.25">
      <c r="A3476" s="8"/>
      <c r="B3476" s="8"/>
      <c r="C3476" s="9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7"/>
      <c r="AE3476" s="11"/>
      <c r="AF3476" s="11"/>
    </row>
    <row r="3477" spans="1:33" x14ac:dyDescent="0.3">
      <c r="A3477" s="8"/>
      <c r="B3477" s="8"/>
      <c r="C3477" s="9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1"/>
      <c r="AE3477" s="11"/>
      <c r="AF3477" s="11"/>
      <c r="AG3477" s="3"/>
    </row>
    <row r="3478" spans="1:33" x14ac:dyDescent="0.3">
      <c r="A3478" s="8"/>
      <c r="B3478" s="8"/>
      <c r="C3478" s="9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1"/>
      <c r="AE3478" s="11"/>
      <c r="AF3478" s="11"/>
      <c r="AG3478" s="3"/>
    </row>
    <row r="3479" spans="1:33" x14ac:dyDescent="0.3">
      <c r="A3479" s="8"/>
      <c r="B3479" s="8"/>
      <c r="C3479" s="9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1"/>
      <c r="AE3479" s="11"/>
      <c r="AF3479" s="11"/>
      <c r="AG3479" s="3"/>
    </row>
    <row r="3480" spans="1:33" x14ac:dyDescent="0.3">
      <c r="A3480" s="8"/>
      <c r="B3480" s="8"/>
      <c r="C3480" s="9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1"/>
      <c r="AE3480" s="11"/>
      <c r="AF3480" s="11"/>
      <c r="AG3480" s="3"/>
    </row>
    <row r="3481" spans="1:33" ht="21.6" customHeight="1" x14ac:dyDescent="0.3">
      <c r="A3481" s="8"/>
      <c r="B3481" s="8"/>
      <c r="C3481" s="9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1"/>
      <c r="AE3481" s="11"/>
      <c r="AF3481" s="11"/>
      <c r="AG3481" s="3"/>
    </row>
    <row r="3482" spans="1:33" x14ac:dyDescent="0.3">
      <c r="A3482" s="8"/>
      <c r="B3482" s="8"/>
      <c r="C3482" s="9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1"/>
      <c r="AE3482" s="11"/>
      <c r="AF3482" s="11"/>
      <c r="AG3482" s="3"/>
    </row>
    <row r="3483" spans="1:33" x14ac:dyDescent="0.3">
      <c r="A3483" s="8"/>
      <c r="B3483" s="8"/>
      <c r="C3483" s="9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1"/>
      <c r="AE3483" s="11"/>
      <c r="AF3483" s="11"/>
      <c r="AG3483" s="3"/>
    </row>
    <row r="3484" spans="1:33" x14ac:dyDescent="0.3">
      <c r="A3484" s="8"/>
      <c r="B3484" s="8"/>
      <c r="C3484" s="12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1"/>
      <c r="AE3484" s="11"/>
      <c r="AF3484" s="11"/>
      <c r="AG3484" s="3"/>
    </row>
    <row r="3485" spans="1:33" x14ac:dyDescent="0.3">
      <c r="A3485" s="8"/>
      <c r="B3485" s="8"/>
      <c r="C3485" s="13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5"/>
      <c r="AE3485" s="11"/>
      <c r="AF3485" s="11"/>
      <c r="AG3485" s="3"/>
    </row>
    <row r="3486" spans="1:33" s="3" customFormat="1" ht="15.75" x14ac:dyDescent="0.25">
      <c r="A3486" s="8"/>
      <c r="B3486" s="8"/>
      <c r="C3486" s="9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11"/>
      <c r="AE3486" s="11"/>
      <c r="AF3486" s="11"/>
    </row>
    <row r="3487" spans="1:33" s="3" customFormat="1" ht="35.25" customHeight="1" x14ac:dyDescent="0.25">
      <c r="A3487" s="8"/>
      <c r="B3487" s="8"/>
      <c r="C3487" s="12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1"/>
      <c r="AE3487" s="11"/>
      <c r="AF3487" s="11"/>
    </row>
    <row r="3488" spans="1:33" s="3" customFormat="1" ht="35.25" customHeight="1" x14ac:dyDescent="0.25">
      <c r="A3488" s="8"/>
      <c r="B3488" s="8"/>
      <c r="C3488" s="12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1"/>
      <c r="AE3488" s="11"/>
      <c r="AF3488" s="11"/>
    </row>
    <row r="3489" spans="1:33" s="3" customFormat="1" ht="36.75" customHeight="1" x14ac:dyDescent="0.25">
      <c r="A3489" s="8"/>
      <c r="B3489" s="8"/>
      <c r="C3489" s="12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1"/>
      <c r="AE3489" s="11"/>
      <c r="AF3489" s="11"/>
    </row>
    <row r="3490" spans="1:33" s="3" customFormat="1" ht="15.75" x14ac:dyDescent="0.25">
      <c r="A3490" s="8"/>
      <c r="B3490" s="8"/>
      <c r="C3490" s="12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1"/>
      <c r="AE3490" s="11"/>
      <c r="AF3490" s="11"/>
    </row>
    <row r="3491" spans="1:33" s="3" customFormat="1" ht="15.75" x14ac:dyDescent="0.25">
      <c r="A3491" s="8"/>
      <c r="B3491" s="8"/>
      <c r="C3491" s="9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7"/>
      <c r="AE3491" s="11"/>
      <c r="AF3491" s="11"/>
    </row>
    <row r="3492" spans="1:33" x14ac:dyDescent="0.3">
      <c r="A3492" s="8"/>
      <c r="B3492" s="8"/>
      <c r="C3492" s="9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1"/>
      <c r="AE3492" s="11"/>
      <c r="AF3492" s="11"/>
      <c r="AG3492" s="3"/>
    </row>
    <row r="3493" spans="1:33" x14ac:dyDescent="0.3">
      <c r="A3493" s="8"/>
      <c r="B3493" s="8"/>
      <c r="C3493" s="9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1"/>
      <c r="AE3493" s="11"/>
      <c r="AF3493" s="11"/>
      <c r="AG3493" s="3"/>
    </row>
    <row r="3494" spans="1:33" x14ac:dyDescent="0.3">
      <c r="A3494" s="8"/>
      <c r="B3494" s="8"/>
      <c r="C3494" s="9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1"/>
      <c r="AE3494" s="11"/>
      <c r="AF3494" s="11"/>
      <c r="AG3494" s="3"/>
    </row>
    <row r="3495" spans="1:33" x14ac:dyDescent="0.3">
      <c r="A3495" s="8"/>
      <c r="B3495" s="8"/>
      <c r="C3495" s="9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1"/>
      <c r="AE3495" s="11"/>
      <c r="AF3495" s="11"/>
      <c r="AG3495" s="3"/>
    </row>
    <row r="3496" spans="1:33" ht="21.6" customHeight="1" x14ac:dyDescent="0.3">
      <c r="A3496" s="8"/>
      <c r="B3496" s="8"/>
      <c r="C3496" s="9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1"/>
      <c r="AE3496" s="11"/>
      <c r="AF3496" s="11"/>
      <c r="AG3496" s="3"/>
    </row>
    <row r="3497" spans="1:33" x14ac:dyDescent="0.3">
      <c r="A3497" s="8"/>
      <c r="B3497" s="8"/>
      <c r="C3497" s="9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1"/>
      <c r="AE3497" s="11"/>
      <c r="AF3497" s="11"/>
      <c r="AG3497" s="3"/>
    </row>
    <row r="3498" spans="1:33" x14ac:dyDescent="0.3">
      <c r="A3498" s="8"/>
      <c r="B3498" s="8"/>
      <c r="C3498" s="9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1"/>
      <c r="AE3498" s="11"/>
      <c r="AF3498" s="11"/>
      <c r="AG3498" s="3"/>
    </row>
    <row r="3499" spans="1:33" x14ac:dyDescent="0.3">
      <c r="A3499" s="8"/>
      <c r="B3499" s="8"/>
      <c r="C3499" s="12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1"/>
      <c r="AE3499" s="11"/>
      <c r="AF3499" s="11"/>
      <c r="AG3499" s="3"/>
    </row>
    <row r="3500" spans="1:33" x14ac:dyDescent="0.3">
      <c r="A3500" s="8"/>
      <c r="B3500" s="8"/>
      <c r="C3500" s="13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5"/>
      <c r="AE3500" s="11"/>
      <c r="AF3500" s="11"/>
      <c r="AG3500" s="3"/>
    </row>
    <row r="3501" spans="1:33" s="3" customFormat="1" ht="15.75" x14ac:dyDescent="0.25">
      <c r="A3501" s="8"/>
      <c r="B3501" s="8"/>
      <c r="C3501" s="9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1"/>
      <c r="AE3501" s="11"/>
      <c r="AF3501" s="11"/>
    </row>
    <row r="3502" spans="1:33" s="3" customFormat="1" ht="35.25" customHeight="1" x14ac:dyDescent="0.25">
      <c r="A3502" s="8"/>
      <c r="B3502" s="8"/>
      <c r="C3502" s="12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1"/>
      <c r="AE3502" s="11"/>
      <c r="AF3502" s="11"/>
    </row>
    <row r="3503" spans="1:33" s="3" customFormat="1" ht="35.25" customHeight="1" x14ac:dyDescent="0.25">
      <c r="A3503" s="8"/>
      <c r="B3503" s="8"/>
      <c r="C3503" s="12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1"/>
      <c r="AE3503" s="11"/>
      <c r="AF3503" s="11"/>
    </row>
    <row r="3504" spans="1:33" s="3" customFormat="1" ht="36.75" customHeight="1" x14ac:dyDescent="0.25">
      <c r="A3504" s="8"/>
      <c r="B3504" s="8"/>
      <c r="C3504" s="12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1"/>
      <c r="AE3504" s="11"/>
      <c r="AF3504" s="11"/>
    </row>
    <row r="3505" spans="1:33" s="3" customFormat="1" ht="15.75" x14ac:dyDescent="0.25">
      <c r="A3505" s="8"/>
      <c r="B3505" s="8"/>
      <c r="C3505" s="12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1"/>
      <c r="AE3505" s="11"/>
      <c r="AF3505" s="11"/>
    </row>
    <row r="3506" spans="1:33" s="3" customFormat="1" ht="15.75" x14ac:dyDescent="0.25">
      <c r="A3506" s="8"/>
      <c r="B3506" s="8"/>
      <c r="C3506" s="9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7"/>
      <c r="AE3506" s="11"/>
      <c r="AF3506" s="11"/>
    </row>
    <row r="3507" spans="1:33" x14ac:dyDescent="0.3">
      <c r="A3507" s="8"/>
      <c r="B3507" s="8"/>
      <c r="C3507" s="9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1"/>
      <c r="AE3507" s="11"/>
      <c r="AF3507" s="11"/>
      <c r="AG3507" s="3"/>
    </row>
    <row r="3508" spans="1:33" x14ac:dyDescent="0.3">
      <c r="A3508" s="8"/>
      <c r="B3508" s="8"/>
      <c r="C3508" s="9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1"/>
      <c r="AE3508" s="11"/>
      <c r="AF3508" s="11"/>
      <c r="AG3508" s="3"/>
    </row>
    <row r="3509" spans="1:33" x14ac:dyDescent="0.3">
      <c r="A3509" s="8"/>
      <c r="B3509" s="8"/>
      <c r="C3509" s="9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1"/>
      <c r="AE3509" s="11"/>
      <c r="AF3509" s="11"/>
      <c r="AG3509" s="3"/>
    </row>
    <row r="3510" spans="1:33" x14ac:dyDescent="0.3">
      <c r="A3510" s="8"/>
      <c r="B3510" s="8"/>
      <c r="C3510" s="9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1"/>
      <c r="AE3510" s="11"/>
      <c r="AF3510" s="11"/>
      <c r="AG3510" s="3"/>
    </row>
    <row r="3511" spans="1:33" ht="21.6" customHeight="1" x14ac:dyDescent="0.3">
      <c r="A3511" s="8"/>
      <c r="B3511" s="8"/>
      <c r="C3511" s="9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1"/>
      <c r="AE3511" s="11"/>
      <c r="AF3511" s="11"/>
      <c r="AG3511" s="3"/>
    </row>
    <row r="3512" spans="1:33" x14ac:dyDescent="0.3">
      <c r="A3512" s="8"/>
      <c r="B3512" s="8"/>
      <c r="C3512" s="9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1"/>
      <c r="AE3512" s="11"/>
      <c r="AF3512" s="11"/>
      <c r="AG3512" s="3"/>
    </row>
    <row r="3513" spans="1:33" x14ac:dyDescent="0.3">
      <c r="A3513" s="8"/>
      <c r="B3513" s="8"/>
      <c r="C3513" s="9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1"/>
      <c r="AE3513" s="11"/>
      <c r="AF3513" s="11"/>
      <c r="AG3513" s="3"/>
    </row>
    <row r="3514" spans="1:33" x14ac:dyDescent="0.3">
      <c r="A3514" s="8"/>
      <c r="B3514" s="8"/>
      <c r="C3514" s="12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1"/>
      <c r="AE3514" s="11"/>
      <c r="AF3514" s="11"/>
      <c r="AG3514" s="3"/>
    </row>
    <row r="3515" spans="1:33" x14ac:dyDescent="0.3">
      <c r="A3515" s="8"/>
      <c r="B3515" s="8"/>
      <c r="C3515" s="13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5"/>
      <c r="AE3515" s="11"/>
      <c r="AF3515" s="11"/>
      <c r="AG3515" s="3"/>
    </row>
    <row r="3516" spans="1:33" s="3" customFormat="1" ht="15.75" x14ac:dyDescent="0.25">
      <c r="A3516" s="8"/>
      <c r="B3516" s="8"/>
      <c r="C3516" s="9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1"/>
      <c r="AE3516" s="11"/>
      <c r="AF3516" s="11"/>
    </row>
    <row r="3517" spans="1:33" s="3" customFormat="1" ht="35.25" customHeight="1" x14ac:dyDescent="0.25">
      <c r="A3517" s="8"/>
      <c r="B3517" s="8"/>
      <c r="C3517" s="12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1"/>
      <c r="AE3517" s="11"/>
      <c r="AF3517" s="11"/>
    </row>
    <row r="3518" spans="1:33" s="3" customFormat="1" ht="35.25" customHeight="1" x14ac:dyDescent="0.25">
      <c r="A3518" s="8"/>
      <c r="B3518" s="8"/>
      <c r="C3518" s="12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1"/>
      <c r="AE3518" s="11"/>
      <c r="AF3518" s="11"/>
    </row>
    <row r="3519" spans="1:33" s="3" customFormat="1" ht="36.75" customHeight="1" x14ac:dyDescent="0.25">
      <c r="A3519" s="8"/>
      <c r="B3519" s="8"/>
      <c r="C3519" s="12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1"/>
      <c r="AE3519" s="11"/>
      <c r="AF3519" s="11"/>
    </row>
    <row r="3520" spans="1:33" s="3" customFormat="1" ht="15.75" x14ac:dyDescent="0.25">
      <c r="A3520" s="8"/>
      <c r="B3520" s="8"/>
      <c r="C3520" s="12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1"/>
      <c r="AE3520" s="11"/>
      <c r="AF3520" s="11"/>
    </row>
    <row r="3521" spans="1:33" s="3" customFormat="1" ht="15.75" x14ac:dyDescent="0.25">
      <c r="A3521" s="8"/>
      <c r="B3521" s="8"/>
      <c r="C3521" s="9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7"/>
      <c r="AE3521" s="11"/>
      <c r="AF3521" s="11"/>
    </row>
    <row r="3522" spans="1:33" x14ac:dyDescent="0.3">
      <c r="A3522" s="8"/>
      <c r="B3522" s="8"/>
      <c r="C3522" s="9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1"/>
      <c r="AE3522" s="11"/>
      <c r="AF3522" s="11"/>
      <c r="AG3522" s="3"/>
    </row>
    <row r="3523" spans="1:33" x14ac:dyDescent="0.3">
      <c r="A3523" s="8"/>
      <c r="B3523" s="8"/>
      <c r="C3523" s="9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1"/>
      <c r="AE3523" s="11"/>
      <c r="AF3523" s="11"/>
      <c r="AG3523" s="3"/>
    </row>
    <row r="3524" spans="1:33" x14ac:dyDescent="0.3">
      <c r="A3524" s="8"/>
      <c r="B3524" s="8"/>
      <c r="C3524" s="9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1"/>
      <c r="AE3524" s="11"/>
      <c r="AF3524" s="11"/>
      <c r="AG3524" s="3"/>
    </row>
    <row r="3525" spans="1:33" x14ac:dyDescent="0.3">
      <c r="A3525" s="8"/>
      <c r="B3525" s="8"/>
      <c r="C3525" s="9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1"/>
      <c r="AE3525" s="11"/>
      <c r="AF3525" s="11"/>
      <c r="AG3525" s="3"/>
    </row>
    <row r="3526" spans="1:33" ht="21.6" customHeight="1" x14ac:dyDescent="0.3">
      <c r="A3526" s="8"/>
      <c r="B3526" s="8"/>
      <c r="C3526" s="9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1"/>
      <c r="AE3526" s="11"/>
      <c r="AF3526" s="11"/>
      <c r="AG3526" s="3"/>
    </row>
    <row r="3527" spans="1:33" x14ac:dyDescent="0.3">
      <c r="A3527" s="8"/>
      <c r="B3527" s="8"/>
      <c r="C3527" s="9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1"/>
      <c r="AE3527" s="11"/>
      <c r="AF3527" s="11"/>
      <c r="AG3527" s="3"/>
    </row>
    <row r="3528" spans="1:33" x14ac:dyDescent="0.3">
      <c r="A3528" s="8"/>
      <c r="B3528" s="8"/>
      <c r="C3528" s="9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1"/>
      <c r="AE3528" s="11"/>
      <c r="AF3528" s="11"/>
      <c r="AG3528" s="3"/>
    </row>
    <row r="3529" spans="1:33" x14ac:dyDescent="0.3">
      <c r="A3529" s="8"/>
      <c r="B3529" s="8"/>
      <c r="C3529" s="12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1"/>
      <c r="AE3529" s="11"/>
      <c r="AF3529" s="11"/>
      <c r="AG3529" s="3"/>
    </row>
    <row r="3530" spans="1:33" x14ac:dyDescent="0.3">
      <c r="A3530" s="8"/>
      <c r="B3530" s="8"/>
      <c r="C3530" s="13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5"/>
      <c r="AE3530" s="11"/>
      <c r="AF3530" s="11"/>
      <c r="AG3530" s="3"/>
    </row>
    <row r="3531" spans="1:33" s="3" customFormat="1" ht="15.75" x14ac:dyDescent="0.25">
      <c r="A3531" s="8"/>
      <c r="B3531" s="8"/>
      <c r="C3531" s="9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1"/>
      <c r="AE3531" s="11"/>
      <c r="AF3531" s="11"/>
    </row>
    <row r="3532" spans="1:33" s="3" customFormat="1" ht="35.25" customHeight="1" x14ac:dyDescent="0.25">
      <c r="A3532" s="8"/>
      <c r="B3532" s="8"/>
      <c r="C3532" s="12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1"/>
      <c r="AE3532" s="11"/>
      <c r="AF3532" s="11"/>
    </row>
    <row r="3533" spans="1:33" s="3" customFormat="1" ht="35.25" customHeight="1" x14ac:dyDescent="0.25">
      <c r="A3533" s="8"/>
      <c r="B3533" s="8"/>
      <c r="C3533" s="12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1"/>
      <c r="AE3533" s="11"/>
      <c r="AF3533" s="11"/>
    </row>
    <row r="3534" spans="1:33" s="3" customFormat="1" ht="36.75" customHeight="1" x14ac:dyDescent="0.25">
      <c r="A3534" s="8"/>
      <c r="B3534" s="8"/>
      <c r="C3534" s="12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1"/>
      <c r="AE3534" s="11"/>
      <c r="AF3534" s="11"/>
    </row>
    <row r="3535" spans="1:33" s="3" customFormat="1" ht="15.75" x14ac:dyDescent="0.25">
      <c r="A3535" s="8"/>
      <c r="B3535" s="8"/>
      <c r="C3535" s="12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1"/>
      <c r="AE3535" s="11"/>
      <c r="AF3535" s="11"/>
    </row>
    <row r="3536" spans="1:33" s="3" customFormat="1" ht="15.75" x14ac:dyDescent="0.25">
      <c r="A3536" s="8"/>
      <c r="B3536" s="8"/>
      <c r="C3536" s="9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7"/>
      <c r="AE3536" s="11"/>
      <c r="AF3536" s="11"/>
    </row>
    <row r="3537" spans="1:33" x14ac:dyDescent="0.3">
      <c r="A3537" s="8"/>
      <c r="B3537" s="8"/>
      <c r="C3537" s="9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1"/>
      <c r="AE3537" s="11"/>
      <c r="AF3537" s="11"/>
      <c r="AG3537" s="3"/>
    </row>
    <row r="3538" spans="1:33" x14ac:dyDescent="0.3">
      <c r="A3538" s="8"/>
      <c r="B3538" s="8"/>
      <c r="C3538" s="9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1"/>
      <c r="AE3538" s="11"/>
      <c r="AF3538" s="11"/>
      <c r="AG3538" s="3"/>
    </row>
    <row r="3539" spans="1:33" x14ac:dyDescent="0.3">
      <c r="A3539" s="8"/>
      <c r="B3539" s="8"/>
      <c r="C3539" s="9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1"/>
      <c r="AE3539" s="11"/>
      <c r="AF3539" s="11"/>
      <c r="AG3539" s="3"/>
    </row>
    <row r="3540" spans="1:33" x14ac:dyDescent="0.3">
      <c r="A3540" s="8"/>
      <c r="B3540" s="8"/>
      <c r="C3540" s="9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1"/>
      <c r="AE3540" s="11"/>
      <c r="AF3540" s="11"/>
      <c r="AG3540" s="3"/>
    </row>
    <row r="3541" spans="1:33" ht="21.6" customHeight="1" x14ac:dyDescent="0.3">
      <c r="A3541" s="8"/>
      <c r="B3541" s="8"/>
      <c r="C3541" s="9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1"/>
      <c r="AE3541" s="11"/>
      <c r="AF3541" s="11"/>
      <c r="AG3541" s="3"/>
    </row>
    <row r="3542" spans="1:33" x14ac:dyDescent="0.3">
      <c r="A3542" s="8"/>
      <c r="B3542" s="8"/>
      <c r="C3542" s="9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1"/>
      <c r="AE3542" s="11"/>
      <c r="AF3542" s="11"/>
      <c r="AG3542" s="3"/>
    </row>
    <row r="3543" spans="1:33" x14ac:dyDescent="0.3">
      <c r="A3543" s="8"/>
      <c r="B3543" s="8"/>
      <c r="C3543" s="9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1"/>
      <c r="AE3543" s="11"/>
      <c r="AF3543" s="11"/>
      <c r="AG3543" s="3"/>
    </row>
    <row r="3544" spans="1:33" x14ac:dyDescent="0.3">
      <c r="A3544" s="8"/>
      <c r="B3544" s="8"/>
      <c r="C3544" s="12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1"/>
      <c r="AE3544" s="11"/>
      <c r="AF3544" s="11"/>
      <c r="AG3544" s="3"/>
    </row>
    <row r="3545" spans="1:33" x14ac:dyDescent="0.3">
      <c r="A3545" s="8"/>
      <c r="B3545" s="8"/>
      <c r="C3545" s="13"/>
      <c r="D3545" s="14"/>
      <c r="E3545" s="14"/>
      <c r="F3545" s="14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5"/>
      <c r="AE3545" s="11"/>
      <c r="AF3545" s="11"/>
      <c r="AG3545" s="3"/>
    </row>
    <row r="3546" spans="1:33" s="3" customFormat="1" ht="15.75" x14ac:dyDescent="0.25">
      <c r="A3546" s="8"/>
      <c r="B3546" s="8"/>
      <c r="C3546" s="9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1"/>
      <c r="AE3546" s="11"/>
      <c r="AF3546" s="11"/>
    </row>
    <row r="3547" spans="1:33" s="3" customFormat="1" ht="35.25" customHeight="1" x14ac:dyDescent="0.25">
      <c r="A3547" s="8"/>
      <c r="B3547" s="8"/>
      <c r="C3547" s="12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1"/>
      <c r="AE3547" s="11"/>
      <c r="AF3547" s="11"/>
    </row>
    <row r="3548" spans="1:33" s="3" customFormat="1" ht="35.25" customHeight="1" x14ac:dyDescent="0.25">
      <c r="A3548" s="8"/>
      <c r="B3548" s="8"/>
      <c r="C3548" s="12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1"/>
      <c r="AE3548" s="11"/>
      <c r="AF3548" s="11"/>
    </row>
    <row r="3549" spans="1:33" s="3" customFormat="1" ht="36.75" customHeight="1" x14ac:dyDescent="0.25">
      <c r="A3549" s="8"/>
      <c r="B3549" s="8"/>
      <c r="C3549" s="12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1"/>
      <c r="AE3549" s="11"/>
      <c r="AF3549" s="11"/>
    </row>
    <row r="3550" spans="1:33" s="3" customFormat="1" ht="15.75" x14ac:dyDescent="0.25">
      <c r="A3550" s="8"/>
      <c r="B3550" s="8"/>
      <c r="C3550" s="12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1"/>
      <c r="AE3550" s="11"/>
      <c r="AF3550" s="11"/>
    </row>
    <row r="3551" spans="1:33" s="3" customFormat="1" ht="15.75" x14ac:dyDescent="0.25">
      <c r="A3551" s="8"/>
      <c r="B3551" s="8"/>
      <c r="C3551" s="9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7"/>
      <c r="AE3551" s="11"/>
      <c r="AF3551" s="11"/>
    </row>
    <row r="3552" spans="1:33" x14ac:dyDescent="0.3">
      <c r="A3552" s="8"/>
      <c r="B3552" s="8"/>
      <c r="C3552" s="9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1"/>
      <c r="AE3552" s="11"/>
      <c r="AF3552" s="11"/>
      <c r="AG3552" s="3"/>
    </row>
    <row r="3553" spans="1:33" x14ac:dyDescent="0.3">
      <c r="A3553" s="8"/>
      <c r="B3553" s="8"/>
      <c r="C3553" s="9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1"/>
      <c r="AE3553" s="11"/>
      <c r="AF3553" s="11"/>
      <c r="AG3553" s="3"/>
    </row>
    <row r="3554" spans="1:33" x14ac:dyDescent="0.3">
      <c r="A3554" s="8"/>
      <c r="B3554" s="8"/>
      <c r="C3554" s="9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1"/>
      <c r="AE3554" s="11"/>
      <c r="AF3554" s="11"/>
      <c r="AG3554" s="3"/>
    </row>
    <row r="3555" spans="1:33" x14ac:dyDescent="0.3">
      <c r="A3555" s="8"/>
      <c r="B3555" s="8"/>
      <c r="C3555" s="9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1"/>
      <c r="AE3555" s="11"/>
      <c r="AF3555" s="11"/>
      <c r="AG3555" s="3"/>
    </row>
    <row r="3556" spans="1:33" ht="21.6" customHeight="1" x14ac:dyDescent="0.3">
      <c r="A3556" s="8"/>
      <c r="B3556" s="8"/>
      <c r="C3556" s="9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1"/>
      <c r="AE3556" s="11"/>
      <c r="AF3556" s="11"/>
      <c r="AG3556" s="3"/>
    </row>
    <row r="3557" spans="1:33" x14ac:dyDescent="0.3">
      <c r="A3557" s="8"/>
      <c r="B3557" s="8"/>
      <c r="C3557" s="9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1"/>
      <c r="AE3557" s="11"/>
      <c r="AF3557" s="11"/>
      <c r="AG3557" s="3"/>
    </row>
    <row r="3558" spans="1:33" x14ac:dyDescent="0.3">
      <c r="A3558" s="8"/>
      <c r="B3558" s="8"/>
      <c r="C3558" s="9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1"/>
      <c r="AE3558" s="11"/>
      <c r="AF3558" s="11"/>
      <c r="AG3558" s="3"/>
    </row>
    <row r="3559" spans="1:33" x14ac:dyDescent="0.3">
      <c r="A3559" s="8"/>
      <c r="B3559" s="8"/>
      <c r="C3559" s="12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1"/>
      <c r="AE3559" s="11"/>
      <c r="AF3559" s="11"/>
      <c r="AG3559" s="3"/>
    </row>
    <row r="3560" spans="1:33" x14ac:dyDescent="0.3">
      <c r="A3560" s="8"/>
      <c r="B3560" s="8"/>
      <c r="C3560" s="13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5"/>
      <c r="AE3560" s="11"/>
      <c r="AF3560" s="11"/>
      <c r="AG3560" s="3"/>
    </row>
    <row r="3561" spans="1:33" s="3" customFormat="1" ht="15.75" x14ac:dyDescent="0.25">
      <c r="A3561" s="8"/>
      <c r="B3561" s="8"/>
      <c r="C3561" s="9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1"/>
      <c r="AE3561" s="11"/>
      <c r="AF3561" s="11"/>
    </row>
    <row r="3562" spans="1:33" s="3" customFormat="1" ht="35.25" customHeight="1" x14ac:dyDescent="0.25">
      <c r="A3562" s="8"/>
      <c r="B3562" s="8"/>
      <c r="C3562" s="12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1"/>
      <c r="AE3562" s="11"/>
      <c r="AF3562" s="11"/>
    </row>
    <row r="3563" spans="1:33" s="3" customFormat="1" ht="35.25" customHeight="1" x14ac:dyDescent="0.25">
      <c r="A3563" s="8"/>
      <c r="B3563" s="8"/>
      <c r="C3563" s="12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1"/>
      <c r="AE3563" s="11"/>
      <c r="AF3563" s="11"/>
    </row>
    <row r="3564" spans="1:33" s="3" customFormat="1" ht="36.75" customHeight="1" x14ac:dyDescent="0.25">
      <c r="A3564" s="8"/>
      <c r="B3564" s="8"/>
      <c r="C3564" s="12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1"/>
      <c r="AE3564" s="11"/>
      <c r="AF3564" s="11"/>
    </row>
    <row r="3565" spans="1:33" s="3" customFormat="1" ht="15.75" x14ac:dyDescent="0.25">
      <c r="A3565" s="8"/>
      <c r="B3565" s="8"/>
      <c r="C3565" s="12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1"/>
      <c r="AE3565" s="11"/>
      <c r="AF3565" s="11"/>
    </row>
    <row r="3566" spans="1:33" s="3" customFormat="1" ht="15.75" x14ac:dyDescent="0.25">
      <c r="A3566" s="8"/>
      <c r="B3566" s="8"/>
      <c r="C3566" s="9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7"/>
      <c r="AE3566" s="11"/>
      <c r="AF3566" s="11"/>
    </row>
    <row r="3567" spans="1:33" x14ac:dyDescent="0.3">
      <c r="A3567" s="8"/>
      <c r="B3567" s="8"/>
      <c r="C3567" s="9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1"/>
      <c r="AE3567" s="11"/>
      <c r="AF3567" s="11"/>
      <c r="AG3567" s="3"/>
    </row>
    <row r="3568" spans="1:33" x14ac:dyDescent="0.3">
      <c r="A3568" s="8"/>
      <c r="B3568" s="8"/>
      <c r="C3568" s="9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1"/>
      <c r="AE3568" s="11"/>
      <c r="AF3568" s="11"/>
      <c r="AG3568" s="3"/>
    </row>
    <row r="3569" spans="1:33" x14ac:dyDescent="0.3">
      <c r="A3569" s="8"/>
      <c r="B3569" s="8"/>
      <c r="C3569" s="9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1"/>
      <c r="AE3569" s="11"/>
      <c r="AF3569" s="11"/>
      <c r="AG3569" s="3"/>
    </row>
    <row r="3570" spans="1:33" x14ac:dyDescent="0.3">
      <c r="A3570" s="8"/>
      <c r="B3570" s="8"/>
      <c r="C3570" s="9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1"/>
      <c r="AE3570" s="11"/>
      <c r="AF3570" s="11"/>
      <c r="AG3570" s="3"/>
    </row>
    <row r="3571" spans="1:33" ht="21.6" customHeight="1" x14ac:dyDescent="0.3">
      <c r="A3571" s="8"/>
      <c r="B3571" s="8"/>
      <c r="C3571" s="9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1"/>
      <c r="AE3571" s="11"/>
      <c r="AF3571" s="11"/>
      <c r="AG3571" s="3"/>
    </row>
    <row r="3572" spans="1:33" x14ac:dyDescent="0.3">
      <c r="A3572" s="8"/>
      <c r="B3572" s="8"/>
      <c r="C3572" s="9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1"/>
      <c r="AE3572" s="11"/>
      <c r="AF3572" s="11"/>
      <c r="AG3572" s="3"/>
    </row>
    <row r="3573" spans="1:33" x14ac:dyDescent="0.3">
      <c r="A3573" s="8"/>
      <c r="B3573" s="8"/>
      <c r="C3573" s="9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1"/>
      <c r="AE3573" s="11"/>
      <c r="AF3573" s="11"/>
      <c r="AG3573" s="3"/>
    </row>
    <row r="3574" spans="1:33" x14ac:dyDescent="0.3">
      <c r="A3574" s="8"/>
      <c r="B3574" s="8"/>
      <c r="C3574" s="12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1"/>
      <c r="AE3574" s="11"/>
      <c r="AF3574" s="11"/>
      <c r="AG3574" s="3"/>
    </row>
    <row r="3575" spans="1:33" x14ac:dyDescent="0.3">
      <c r="A3575" s="8"/>
      <c r="B3575" s="8"/>
      <c r="C3575" s="13"/>
      <c r="D3575" s="14"/>
      <c r="E3575" s="14"/>
      <c r="F3575" s="14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5"/>
      <c r="AE3575" s="11"/>
      <c r="AF3575" s="11"/>
      <c r="AG3575" s="3"/>
    </row>
    <row r="3576" spans="1:33" s="3" customFormat="1" ht="15.75" x14ac:dyDescent="0.25">
      <c r="A3576" s="8"/>
      <c r="B3576" s="8"/>
      <c r="C3576" s="9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1"/>
      <c r="AE3576" s="11"/>
      <c r="AF3576" s="11"/>
    </row>
    <row r="3577" spans="1:33" s="3" customFormat="1" ht="35.25" customHeight="1" x14ac:dyDescent="0.25">
      <c r="A3577" s="8"/>
      <c r="B3577" s="8"/>
      <c r="C3577" s="12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1"/>
      <c r="AE3577" s="11"/>
      <c r="AF3577" s="11"/>
    </row>
    <row r="3578" spans="1:33" s="3" customFormat="1" ht="35.25" customHeight="1" x14ac:dyDescent="0.25">
      <c r="A3578" s="8"/>
      <c r="B3578" s="8"/>
      <c r="C3578" s="12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1"/>
      <c r="AE3578" s="11"/>
      <c r="AF3578" s="11"/>
    </row>
    <row r="3579" spans="1:33" s="3" customFormat="1" ht="36.75" customHeight="1" x14ac:dyDescent="0.25">
      <c r="A3579" s="8"/>
      <c r="B3579" s="8"/>
      <c r="C3579" s="12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11"/>
      <c r="AE3579" s="11"/>
      <c r="AF3579" s="11"/>
    </row>
    <row r="3580" spans="1:33" s="3" customFormat="1" ht="15.75" x14ac:dyDescent="0.25">
      <c r="A3580" s="8"/>
      <c r="B3580" s="8"/>
      <c r="C3580" s="12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1"/>
      <c r="AE3580" s="11"/>
      <c r="AF3580" s="11"/>
    </row>
    <row r="3581" spans="1:33" s="3" customFormat="1" ht="15.75" x14ac:dyDescent="0.25">
      <c r="A3581" s="8"/>
      <c r="B3581" s="8"/>
      <c r="C3581" s="9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7"/>
      <c r="AE3581" s="11"/>
      <c r="AF3581" s="11"/>
    </row>
    <row r="3582" spans="1:33" x14ac:dyDescent="0.3">
      <c r="A3582" s="8"/>
      <c r="B3582" s="8"/>
      <c r="C3582" s="9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1"/>
      <c r="AE3582" s="11"/>
      <c r="AF3582" s="11"/>
      <c r="AG3582" s="3"/>
    </row>
    <row r="3583" spans="1:33" x14ac:dyDescent="0.3">
      <c r="A3583" s="8"/>
      <c r="B3583" s="8"/>
      <c r="C3583" s="9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11"/>
      <c r="AE3583" s="11"/>
      <c r="AF3583" s="11"/>
      <c r="AG3583" s="3"/>
    </row>
    <row r="3584" spans="1:33" x14ac:dyDescent="0.3">
      <c r="A3584" s="8"/>
      <c r="B3584" s="8"/>
      <c r="C3584" s="9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1"/>
      <c r="AE3584" s="11"/>
      <c r="AF3584" s="11"/>
      <c r="AG3584" s="3"/>
    </row>
    <row r="3585" spans="1:33" x14ac:dyDescent="0.3">
      <c r="A3585" s="8"/>
      <c r="B3585" s="8"/>
      <c r="C3585" s="9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1"/>
      <c r="AE3585" s="11"/>
      <c r="AF3585" s="11"/>
      <c r="AG3585" s="3"/>
    </row>
    <row r="3586" spans="1:33" ht="21.6" customHeight="1" x14ac:dyDescent="0.3">
      <c r="A3586" s="8"/>
      <c r="B3586" s="8"/>
      <c r="C3586" s="9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1"/>
      <c r="AE3586" s="11"/>
      <c r="AF3586" s="11"/>
      <c r="AG3586" s="3"/>
    </row>
    <row r="3587" spans="1:33" x14ac:dyDescent="0.3">
      <c r="A3587" s="8"/>
      <c r="B3587" s="8"/>
      <c r="C3587" s="9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1"/>
      <c r="AE3587" s="11"/>
      <c r="AF3587" s="11"/>
      <c r="AG3587" s="3"/>
    </row>
    <row r="3588" spans="1:33" x14ac:dyDescent="0.3">
      <c r="A3588" s="8"/>
      <c r="B3588" s="8"/>
      <c r="C3588" s="9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1"/>
      <c r="AE3588" s="11"/>
      <c r="AF3588" s="11"/>
      <c r="AG3588" s="3"/>
    </row>
    <row r="3589" spans="1:33" x14ac:dyDescent="0.3">
      <c r="A3589" s="8"/>
      <c r="B3589" s="8"/>
      <c r="C3589" s="12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1"/>
      <c r="AE3589" s="11"/>
      <c r="AF3589" s="11"/>
      <c r="AG3589" s="3"/>
    </row>
    <row r="3590" spans="1:33" x14ac:dyDescent="0.3">
      <c r="A3590" s="8"/>
      <c r="B3590" s="8"/>
      <c r="C3590" s="13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5"/>
      <c r="AE3590" s="11"/>
      <c r="AF3590" s="11"/>
      <c r="AG3590" s="3"/>
    </row>
    <row r="3591" spans="1:33" s="3" customFormat="1" ht="15.75" x14ac:dyDescent="0.25">
      <c r="A3591" s="8"/>
      <c r="B3591" s="8"/>
      <c r="C3591" s="9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1"/>
      <c r="AE3591" s="11"/>
      <c r="AF3591" s="11"/>
    </row>
    <row r="3592" spans="1:33" s="3" customFormat="1" ht="35.25" customHeight="1" x14ac:dyDescent="0.25">
      <c r="A3592" s="8"/>
      <c r="B3592" s="8"/>
      <c r="C3592" s="12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1"/>
      <c r="AE3592" s="11"/>
      <c r="AF3592" s="11"/>
    </row>
    <row r="3593" spans="1:33" s="3" customFormat="1" ht="35.25" customHeight="1" x14ac:dyDescent="0.25">
      <c r="A3593" s="8"/>
      <c r="B3593" s="8"/>
      <c r="C3593" s="12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1"/>
      <c r="AE3593" s="11"/>
      <c r="AF3593" s="11"/>
    </row>
    <row r="3594" spans="1:33" s="3" customFormat="1" ht="36.75" customHeight="1" x14ac:dyDescent="0.25">
      <c r="A3594" s="8"/>
      <c r="B3594" s="8"/>
      <c r="C3594" s="12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1"/>
      <c r="AE3594" s="11"/>
      <c r="AF3594" s="11"/>
    </row>
    <row r="3595" spans="1:33" s="3" customFormat="1" ht="15.75" x14ac:dyDescent="0.25">
      <c r="A3595" s="8"/>
      <c r="B3595" s="8"/>
      <c r="C3595" s="12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1"/>
      <c r="AE3595" s="11"/>
      <c r="AF3595" s="11"/>
    </row>
    <row r="3596" spans="1:33" s="3" customFormat="1" ht="15.75" x14ac:dyDescent="0.25">
      <c r="A3596" s="8"/>
      <c r="B3596" s="8"/>
      <c r="C3596" s="9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7"/>
      <c r="AE3596" s="11"/>
      <c r="AF3596" s="11"/>
    </row>
    <row r="3597" spans="1:33" x14ac:dyDescent="0.3">
      <c r="A3597" s="8"/>
      <c r="B3597" s="8"/>
      <c r="C3597" s="9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1"/>
      <c r="AE3597" s="11"/>
      <c r="AF3597" s="11"/>
      <c r="AG3597" s="3"/>
    </row>
    <row r="3598" spans="1:33" x14ac:dyDescent="0.3">
      <c r="A3598" s="8"/>
      <c r="B3598" s="8"/>
      <c r="C3598" s="9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1"/>
      <c r="AE3598" s="11"/>
      <c r="AF3598" s="11"/>
      <c r="AG3598" s="3"/>
    </row>
    <row r="3599" spans="1:33" x14ac:dyDescent="0.3">
      <c r="A3599" s="8"/>
      <c r="B3599" s="8"/>
      <c r="C3599" s="9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1"/>
      <c r="AE3599" s="11"/>
      <c r="AF3599" s="11"/>
      <c r="AG3599" s="3"/>
    </row>
    <row r="3600" spans="1:33" x14ac:dyDescent="0.3">
      <c r="A3600" s="8"/>
      <c r="B3600" s="8"/>
      <c r="C3600" s="9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1"/>
      <c r="AE3600" s="11"/>
      <c r="AF3600" s="11"/>
      <c r="AG3600" s="3"/>
    </row>
    <row r="3601" spans="1:33" ht="21.6" customHeight="1" x14ac:dyDescent="0.3">
      <c r="A3601" s="8"/>
      <c r="B3601" s="8"/>
      <c r="C3601" s="9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1"/>
      <c r="AE3601" s="11"/>
      <c r="AF3601" s="11"/>
      <c r="AG3601" s="3"/>
    </row>
    <row r="3602" spans="1:33" x14ac:dyDescent="0.3">
      <c r="A3602" s="8"/>
      <c r="B3602" s="8"/>
      <c r="C3602" s="9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1"/>
      <c r="AE3602" s="11"/>
      <c r="AF3602" s="11"/>
      <c r="AG3602" s="3"/>
    </row>
    <row r="3603" spans="1:33" x14ac:dyDescent="0.3">
      <c r="A3603" s="8"/>
      <c r="B3603" s="8"/>
      <c r="C3603" s="9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1"/>
      <c r="AE3603" s="11"/>
      <c r="AF3603" s="11"/>
      <c r="AG3603" s="3"/>
    </row>
    <row r="3604" spans="1:33" x14ac:dyDescent="0.3">
      <c r="A3604" s="8"/>
      <c r="B3604" s="8"/>
      <c r="C3604" s="12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1"/>
      <c r="AE3604" s="11"/>
      <c r="AF3604" s="11"/>
      <c r="AG3604" s="3"/>
    </row>
    <row r="3605" spans="1:33" x14ac:dyDescent="0.3">
      <c r="A3605" s="8"/>
      <c r="B3605" s="8"/>
      <c r="C3605" s="13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5"/>
      <c r="AE3605" s="11"/>
      <c r="AF3605" s="11"/>
      <c r="AG3605" s="3"/>
    </row>
    <row r="3606" spans="1:33" s="3" customFormat="1" ht="15.75" x14ac:dyDescent="0.25">
      <c r="A3606" s="8"/>
      <c r="B3606" s="8"/>
      <c r="C3606" s="9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1"/>
      <c r="AE3606" s="11"/>
      <c r="AF3606" s="11"/>
    </row>
    <row r="3607" spans="1:33" s="3" customFormat="1" ht="35.25" customHeight="1" x14ac:dyDescent="0.25">
      <c r="A3607" s="8"/>
      <c r="B3607" s="8"/>
      <c r="C3607" s="12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1"/>
      <c r="AE3607" s="11"/>
      <c r="AF3607" s="11"/>
    </row>
    <row r="3608" spans="1:33" s="3" customFormat="1" ht="35.25" customHeight="1" x14ac:dyDescent="0.25">
      <c r="A3608" s="8"/>
      <c r="B3608" s="8"/>
      <c r="C3608" s="12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1"/>
      <c r="AE3608" s="11"/>
      <c r="AF3608" s="11"/>
    </row>
    <row r="3609" spans="1:33" s="3" customFormat="1" ht="36.75" customHeight="1" x14ac:dyDescent="0.25">
      <c r="A3609" s="8"/>
      <c r="B3609" s="8"/>
      <c r="C3609" s="12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1"/>
      <c r="AE3609" s="11"/>
      <c r="AF3609" s="11"/>
    </row>
    <row r="3610" spans="1:33" s="3" customFormat="1" ht="15.75" x14ac:dyDescent="0.25">
      <c r="A3610" s="8"/>
      <c r="B3610" s="8"/>
      <c r="C3610" s="12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1"/>
      <c r="AE3610" s="11"/>
      <c r="AF3610" s="11"/>
    </row>
    <row r="3611" spans="1:33" s="3" customFormat="1" ht="15.75" x14ac:dyDescent="0.25">
      <c r="A3611" s="8"/>
      <c r="B3611" s="8"/>
      <c r="C3611" s="9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7"/>
      <c r="AE3611" s="11"/>
      <c r="AF3611" s="11"/>
    </row>
    <row r="3612" spans="1:33" x14ac:dyDescent="0.3">
      <c r="A3612" s="8"/>
      <c r="B3612" s="8"/>
      <c r="C3612" s="9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1"/>
      <c r="AE3612" s="11"/>
      <c r="AF3612" s="11"/>
      <c r="AG3612" s="3"/>
    </row>
    <row r="3613" spans="1:33" x14ac:dyDescent="0.3">
      <c r="A3613" s="8"/>
      <c r="B3613" s="8"/>
      <c r="C3613" s="9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1"/>
      <c r="AE3613" s="11"/>
      <c r="AF3613" s="11"/>
      <c r="AG3613" s="3"/>
    </row>
    <row r="3614" spans="1:33" x14ac:dyDescent="0.3">
      <c r="A3614" s="8"/>
      <c r="B3614" s="8"/>
      <c r="C3614" s="9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1"/>
      <c r="AE3614" s="11"/>
      <c r="AF3614" s="11"/>
      <c r="AG3614" s="3"/>
    </row>
    <row r="3615" spans="1:33" x14ac:dyDescent="0.3">
      <c r="A3615" s="8"/>
      <c r="B3615" s="8"/>
      <c r="C3615" s="9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1"/>
      <c r="AE3615" s="11"/>
      <c r="AF3615" s="11"/>
      <c r="AG3615" s="3"/>
    </row>
    <row r="3616" spans="1:33" ht="21.6" customHeight="1" x14ac:dyDescent="0.3">
      <c r="A3616" s="8"/>
      <c r="B3616" s="8"/>
      <c r="C3616" s="9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1"/>
      <c r="AE3616" s="11"/>
      <c r="AF3616" s="11"/>
      <c r="AG3616" s="3"/>
    </row>
    <row r="3617" spans="1:33" x14ac:dyDescent="0.3">
      <c r="A3617" s="8"/>
      <c r="B3617" s="8"/>
      <c r="C3617" s="9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1"/>
      <c r="AE3617" s="11"/>
      <c r="AF3617" s="11"/>
      <c r="AG3617" s="3"/>
    </row>
    <row r="3618" spans="1:33" x14ac:dyDescent="0.3">
      <c r="A3618" s="8"/>
      <c r="B3618" s="8"/>
      <c r="C3618" s="9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1"/>
      <c r="AE3618" s="11"/>
      <c r="AF3618" s="11"/>
      <c r="AG3618" s="3"/>
    </row>
    <row r="3619" spans="1:33" x14ac:dyDescent="0.3">
      <c r="A3619" s="8"/>
      <c r="B3619" s="8"/>
      <c r="C3619" s="12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1"/>
      <c r="AE3619" s="11"/>
      <c r="AF3619" s="11"/>
      <c r="AG3619" s="3"/>
    </row>
    <row r="3620" spans="1:33" x14ac:dyDescent="0.3">
      <c r="A3620" s="8"/>
      <c r="B3620" s="8"/>
      <c r="C3620" s="13"/>
      <c r="D3620" s="14"/>
      <c r="E3620" s="14"/>
      <c r="F3620" s="14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5"/>
      <c r="AE3620" s="11"/>
      <c r="AF3620" s="11"/>
      <c r="AG3620" s="3"/>
    </row>
    <row r="3621" spans="1:33" s="3" customFormat="1" ht="15.75" x14ac:dyDescent="0.25">
      <c r="A3621" s="8"/>
      <c r="B3621" s="8"/>
      <c r="C3621" s="9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1"/>
      <c r="AE3621" s="11"/>
      <c r="AF3621" s="11"/>
    </row>
    <row r="3622" spans="1:33" s="3" customFormat="1" ht="35.25" customHeight="1" x14ac:dyDescent="0.25">
      <c r="A3622" s="8"/>
      <c r="B3622" s="8"/>
      <c r="C3622" s="12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1"/>
      <c r="AE3622" s="11"/>
      <c r="AF3622" s="11"/>
    </row>
    <row r="3623" spans="1:33" s="3" customFormat="1" ht="35.25" customHeight="1" x14ac:dyDescent="0.25">
      <c r="A3623" s="8"/>
      <c r="B3623" s="8"/>
      <c r="C3623" s="12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1"/>
      <c r="AE3623" s="11"/>
      <c r="AF3623" s="11"/>
    </row>
    <row r="3624" spans="1:33" s="3" customFormat="1" ht="36.75" customHeight="1" x14ac:dyDescent="0.25">
      <c r="A3624" s="8"/>
      <c r="B3624" s="8"/>
      <c r="C3624" s="12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1"/>
      <c r="AE3624" s="11"/>
      <c r="AF3624" s="11"/>
    </row>
    <row r="3625" spans="1:33" s="3" customFormat="1" ht="15.75" x14ac:dyDescent="0.25">
      <c r="A3625" s="8"/>
      <c r="B3625" s="8"/>
      <c r="C3625" s="12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1"/>
      <c r="AE3625" s="11"/>
      <c r="AF3625" s="11"/>
    </row>
    <row r="3626" spans="1:33" s="3" customFormat="1" ht="15.75" x14ac:dyDescent="0.25">
      <c r="A3626" s="8"/>
      <c r="B3626" s="8"/>
      <c r="C3626" s="9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7"/>
      <c r="AE3626" s="11"/>
      <c r="AF3626" s="11"/>
    </row>
    <row r="3627" spans="1:33" x14ac:dyDescent="0.3">
      <c r="A3627" s="8"/>
      <c r="B3627" s="8"/>
      <c r="C3627" s="9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1"/>
      <c r="AE3627" s="11"/>
      <c r="AF3627" s="11"/>
      <c r="AG3627" s="3"/>
    </row>
    <row r="3628" spans="1:33" x14ac:dyDescent="0.3">
      <c r="A3628" s="8"/>
      <c r="B3628" s="8"/>
      <c r="C3628" s="9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1"/>
      <c r="AE3628" s="11"/>
      <c r="AF3628" s="11"/>
      <c r="AG3628" s="3"/>
    </row>
    <row r="3629" spans="1:33" x14ac:dyDescent="0.3">
      <c r="A3629" s="8"/>
      <c r="B3629" s="8"/>
      <c r="C3629" s="9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1"/>
      <c r="AE3629" s="11"/>
      <c r="AF3629" s="11"/>
      <c r="AG3629" s="3"/>
    </row>
    <row r="3630" spans="1:33" x14ac:dyDescent="0.3">
      <c r="A3630" s="8"/>
      <c r="B3630" s="8"/>
      <c r="C3630" s="9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1"/>
      <c r="AE3630" s="11"/>
      <c r="AF3630" s="11"/>
      <c r="AG3630" s="3"/>
    </row>
    <row r="3631" spans="1:33" ht="21.6" customHeight="1" x14ac:dyDescent="0.3">
      <c r="A3631" s="8"/>
      <c r="B3631" s="8"/>
      <c r="C3631" s="9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1"/>
      <c r="AE3631" s="11"/>
      <c r="AF3631" s="11"/>
      <c r="AG3631" s="3"/>
    </row>
    <row r="3632" spans="1:33" x14ac:dyDescent="0.3">
      <c r="A3632" s="8"/>
      <c r="B3632" s="8"/>
      <c r="C3632" s="9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1"/>
      <c r="AE3632" s="11"/>
      <c r="AF3632" s="11"/>
      <c r="AG3632" s="3"/>
    </row>
    <row r="3633" spans="1:33" x14ac:dyDescent="0.3">
      <c r="A3633" s="8"/>
      <c r="B3633" s="8"/>
      <c r="C3633" s="9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1"/>
      <c r="AE3633" s="11"/>
      <c r="AF3633" s="11"/>
      <c r="AG3633" s="3"/>
    </row>
    <row r="3634" spans="1:33" x14ac:dyDescent="0.3">
      <c r="A3634" s="8"/>
      <c r="B3634" s="8"/>
      <c r="C3634" s="12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1"/>
      <c r="AE3634" s="11"/>
      <c r="AF3634" s="11"/>
      <c r="AG3634" s="3"/>
    </row>
    <row r="3635" spans="1:33" x14ac:dyDescent="0.3">
      <c r="A3635" s="8"/>
      <c r="B3635" s="8"/>
      <c r="C3635" s="13"/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5"/>
      <c r="AE3635" s="11"/>
      <c r="AF3635" s="11"/>
      <c r="AG3635" s="3"/>
    </row>
    <row r="3636" spans="1:33" s="3" customFormat="1" ht="15.75" x14ac:dyDescent="0.25">
      <c r="A3636" s="8"/>
      <c r="B3636" s="8"/>
      <c r="C3636" s="9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1"/>
      <c r="AE3636" s="11"/>
      <c r="AF3636" s="11"/>
    </row>
    <row r="3637" spans="1:33" s="3" customFormat="1" ht="35.25" customHeight="1" x14ac:dyDescent="0.25">
      <c r="A3637" s="8"/>
      <c r="B3637" s="8"/>
      <c r="C3637" s="12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1"/>
      <c r="AE3637" s="11"/>
      <c r="AF3637" s="11"/>
    </row>
    <row r="3638" spans="1:33" s="3" customFormat="1" ht="35.25" customHeight="1" x14ac:dyDescent="0.25">
      <c r="A3638" s="8"/>
      <c r="B3638" s="8"/>
      <c r="C3638" s="12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1"/>
      <c r="AE3638" s="11"/>
      <c r="AF3638" s="11"/>
    </row>
    <row r="3639" spans="1:33" s="3" customFormat="1" ht="36.75" customHeight="1" x14ac:dyDescent="0.25">
      <c r="A3639" s="8"/>
      <c r="B3639" s="8"/>
      <c r="C3639" s="12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1"/>
      <c r="AE3639" s="11"/>
      <c r="AF3639" s="11"/>
    </row>
    <row r="3640" spans="1:33" s="3" customFormat="1" ht="15.75" x14ac:dyDescent="0.25">
      <c r="A3640" s="8"/>
      <c r="B3640" s="8"/>
      <c r="C3640" s="12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1"/>
      <c r="AE3640" s="11"/>
      <c r="AF3640" s="11"/>
    </row>
    <row r="3641" spans="1:33" s="3" customFormat="1" ht="15.75" x14ac:dyDescent="0.25">
      <c r="A3641" s="8"/>
      <c r="B3641" s="8"/>
      <c r="C3641" s="9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7"/>
      <c r="AE3641" s="11"/>
      <c r="AF3641" s="11"/>
    </row>
    <row r="3642" spans="1:33" x14ac:dyDescent="0.3">
      <c r="A3642" s="8"/>
      <c r="B3642" s="8"/>
      <c r="C3642" s="9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1"/>
      <c r="AE3642" s="11"/>
      <c r="AF3642" s="11"/>
      <c r="AG3642" s="3"/>
    </row>
    <row r="3643" spans="1:33" x14ac:dyDescent="0.3">
      <c r="A3643" s="8"/>
      <c r="B3643" s="8"/>
      <c r="C3643" s="9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1"/>
      <c r="AE3643" s="11"/>
      <c r="AF3643" s="11"/>
      <c r="AG3643" s="3"/>
    </row>
    <row r="3644" spans="1:33" x14ac:dyDescent="0.3">
      <c r="A3644" s="8"/>
      <c r="B3644" s="8"/>
      <c r="C3644" s="9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1"/>
      <c r="AE3644" s="11"/>
      <c r="AF3644" s="11"/>
      <c r="AG3644" s="3"/>
    </row>
    <row r="3645" spans="1:33" x14ac:dyDescent="0.3">
      <c r="A3645" s="8"/>
      <c r="B3645" s="8"/>
      <c r="C3645" s="9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1"/>
      <c r="AE3645" s="11"/>
      <c r="AF3645" s="11"/>
      <c r="AG3645" s="3"/>
    </row>
    <row r="3646" spans="1:33" ht="21.6" customHeight="1" x14ac:dyDescent="0.3">
      <c r="A3646" s="8"/>
      <c r="B3646" s="8"/>
      <c r="C3646" s="9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1"/>
      <c r="AE3646" s="11"/>
      <c r="AF3646" s="11"/>
      <c r="AG3646" s="3"/>
    </row>
    <row r="3647" spans="1:33" x14ac:dyDescent="0.3">
      <c r="A3647" s="8"/>
      <c r="B3647" s="8"/>
      <c r="C3647" s="9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1"/>
      <c r="AE3647" s="11"/>
      <c r="AF3647" s="11"/>
      <c r="AG3647" s="3"/>
    </row>
    <row r="3648" spans="1:33" x14ac:dyDescent="0.3">
      <c r="A3648" s="8"/>
      <c r="B3648" s="8"/>
      <c r="C3648" s="9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1"/>
      <c r="AE3648" s="11"/>
      <c r="AF3648" s="11"/>
      <c r="AG3648" s="3"/>
    </row>
    <row r="3649" spans="1:33" x14ac:dyDescent="0.3">
      <c r="A3649" s="8"/>
      <c r="B3649" s="8"/>
      <c r="C3649" s="12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1"/>
      <c r="AE3649" s="11"/>
      <c r="AF3649" s="11"/>
      <c r="AG3649" s="3"/>
    </row>
    <row r="3650" spans="1:33" x14ac:dyDescent="0.3">
      <c r="A3650" s="8"/>
      <c r="B3650" s="8"/>
      <c r="C3650" s="13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5"/>
      <c r="AE3650" s="11"/>
      <c r="AF3650" s="11"/>
      <c r="AG3650" s="3"/>
    </row>
    <row r="3651" spans="1:33" s="3" customFormat="1" ht="15.75" x14ac:dyDescent="0.25">
      <c r="A3651" s="8"/>
      <c r="B3651" s="8"/>
      <c r="C3651" s="9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1"/>
      <c r="AE3651" s="11"/>
      <c r="AF3651" s="11"/>
    </row>
    <row r="3652" spans="1:33" s="3" customFormat="1" ht="35.25" customHeight="1" x14ac:dyDescent="0.25">
      <c r="A3652" s="8"/>
      <c r="B3652" s="8"/>
      <c r="C3652" s="12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1"/>
      <c r="AE3652" s="11"/>
      <c r="AF3652" s="11"/>
    </row>
    <row r="3653" spans="1:33" s="3" customFormat="1" ht="35.25" customHeight="1" x14ac:dyDescent="0.25">
      <c r="A3653" s="8"/>
      <c r="B3653" s="8"/>
      <c r="C3653" s="12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1"/>
      <c r="AE3653" s="11"/>
      <c r="AF3653" s="11"/>
    </row>
    <row r="3654" spans="1:33" s="3" customFormat="1" ht="36.75" customHeight="1" x14ac:dyDescent="0.25">
      <c r="A3654" s="8"/>
      <c r="B3654" s="8"/>
      <c r="C3654" s="12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1"/>
      <c r="AE3654" s="11"/>
      <c r="AF3654" s="11"/>
    </row>
    <row r="3655" spans="1:33" s="3" customFormat="1" ht="15.75" x14ac:dyDescent="0.25">
      <c r="A3655" s="8"/>
      <c r="B3655" s="8"/>
      <c r="C3655" s="12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1"/>
      <c r="AE3655" s="11"/>
      <c r="AF3655" s="11"/>
    </row>
    <row r="3656" spans="1:33" s="3" customFormat="1" ht="15.75" x14ac:dyDescent="0.25">
      <c r="A3656" s="8"/>
      <c r="B3656" s="8"/>
      <c r="C3656" s="9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7"/>
      <c r="AE3656" s="11"/>
      <c r="AF3656" s="11"/>
    </row>
    <row r="3657" spans="1:33" x14ac:dyDescent="0.3">
      <c r="A3657" s="8"/>
      <c r="B3657" s="8"/>
      <c r="C3657" s="9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1"/>
      <c r="AE3657" s="11"/>
      <c r="AF3657" s="11"/>
      <c r="AG3657" s="3"/>
    </row>
    <row r="3658" spans="1:33" x14ac:dyDescent="0.3">
      <c r="A3658" s="8"/>
      <c r="B3658" s="8"/>
      <c r="C3658" s="9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1"/>
      <c r="AE3658" s="11"/>
      <c r="AF3658" s="11"/>
      <c r="AG3658" s="3"/>
    </row>
    <row r="3659" spans="1:33" x14ac:dyDescent="0.3">
      <c r="A3659" s="8"/>
      <c r="B3659" s="8"/>
      <c r="C3659" s="9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1"/>
      <c r="AE3659" s="11"/>
      <c r="AF3659" s="11"/>
      <c r="AG3659" s="3"/>
    </row>
    <row r="3660" spans="1:33" x14ac:dyDescent="0.3">
      <c r="A3660" s="8"/>
      <c r="B3660" s="8"/>
      <c r="C3660" s="9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1"/>
      <c r="AE3660" s="11"/>
      <c r="AF3660" s="11"/>
      <c r="AG3660" s="3"/>
    </row>
    <row r="3661" spans="1:33" ht="21.6" customHeight="1" x14ac:dyDescent="0.3">
      <c r="A3661" s="8"/>
      <c r="B3661" s="8"/>
      <c r="C3661" s="9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1"/>
      <c r="AE3661" s="11"/>
      <c r="AF3661" s="11"/>
      <c r="AG3661" s="3"/>
    </row>
    <row r="3662" spans="1:33" x14ac:dyDescent="0.3">
      <c r="A3662" s="8"/>
      <c r="B3662" s="8"/>
      <c r="C3662" s="9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1"/>
      <c r="AE3662" s="11"/>
      <c r="AF3662" s="11"/>
      <c r="AG3662" s="3"/>
    </row>
    <row r="3663" spans="1:33" x14ac:dyDescent="0.3">
      <c r="A3663" s="8"/>
      <c r="B3663" s="8"/>
      <c r="C3663" s="9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1"/>
      <c r="AE3663" s="11"/>
      <c r="AF3663" s="11"/>
      <c r="AG3663" s="3"/>
    </row>
    <row r="3664" spans="1:33" x14ac:dyDescent="0.3">
      <c r="A3664" s="8"/>
      <c r="B3664" s="8"/>
      <c r="C3664" s="12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1"/>
      <c r="AE3664" s="11"/>
      <c r="AF3664" s="11"/>
      <c r="AG3664" s="3"/>
    </row>
    <row r="3665" spans="1:33" x14ac:dyDescent="0.3">
      <c r="A3665" s="8"/>
      <c r="B3665" s="8"/>
      <c r="C3665" s="13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5"/>
      <c r="AE3665" s="11"/>
      <c r="AF3665" s="11"/>
      <c r="AG3665" s="3"/>
    </row>
    <row r="3666" spans="1:33" s="3" customFormat="1" ht="15.75" x14ac:dyDescent="0.25">
      <c r="A3666" s="8"/>
      <c r="B3666" s="8"/>
      <c r="C3666" s="9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1"/>
      <c r="AE3666" s="11"/>
      <c r="AF3666" s="11"/>
    </row>
    <row r="3667" spans="1:33" s="3" customFormat="1" ht="35.25" customHeight="1" x14ac:dyDescent="0.25">
      <c r="A3667" s="8"/>
      <c r="B3667" s="8"/>
      <c r="C3667" s="12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1"/>
      <c r="AE3667" s="11"/>
      <c r="AF3667" s="11"/>
    </row>
    <row r="3668" spans="1:33" s="3" customFormat="1" ht="35.25" customHeight="1" x14ac:dyDescent="0.25">
      <c r="A3668" s="8"/>
      <c r="B3668" s="8"/>
      <c r="C3668" s="12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1"/>
      <c r="AE3668" s="11"/>
      <c r="AF3668" s="11"/>
    </row>
    <row r="3669" spans="1:33" s="3" customFormat="1" ht="36.75" customHeight="1" x14ac:dyDescent="0.25">
      <c r="A3669" s="8"/>
      <c r="B3669" s="8"/>
      <c r="C3669" s="12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1"/>
      <c r="AE3669" s="11"/>
      <c r="AF3669" s="11"/>
    </row>
    <row r="3670" spans="1:33" s="3" customFormat="1" ht="15.75" x14ac:dyDescent="0.25">
      <c r="A3670" s="8"/>
      <c r="B3670" s="8"/>
      <c r="C3670" s="12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1"/>
      <c r="AE3670" s="11"/>
      <c r="AF3670" s="11"/>
    </row>
    <row r="3671" spans="1:33" s="3" customFormat="1" ht="15.75" x14ac:dyDescent="0.25">
      <c r="A3671" s="8"/>
      <c r="B3671" s="8"/>
      <c r="C3671" s="9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7"/>
      <c r="AE3671" s="11"/>
      <c r="AF3671" s="11"/>
    </row>
    <row r="3672" spans="1:33" x14ac:dyDescent="0.3">
      <c r="A3672" s="8"/>
      <c r="B3672" s="8"/>
      <c r="C3672" s="9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1"/>
      <c r="AE3672" s="11"/>
      <c r="AF3672" s="11"/>
      <c r="AG3672" s="3"/>
    </row>
    <row r="3673" spans="1:33" x14ac:dyDescent="0.3">
      <c r="A3673" s="8"/>
      <c r="B3673" s="8"/>
      <c r="C3673" s="9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1"/>
      <c r="AE3673" s="11"/>
      <c r="AF3673" s="11"/>
      <c r="AG3673" s="3"/>
    </row>
    <row r="3674" spans="1:33" x14ac:dyDescent="0.3">
      <c r="A3674" s="8"/>
      <c r="B3674" s="8"/>
      <c r="C3674" s="9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1"/>
      <c r="AE3674" s="11"/>
      <c r="AF3674" s="11"/>
      <c r="AG3674" s="3"/>
    </row>
    <row r="3675" spans="1:33" x14ac:dyDescent="0.3">
      <c r="A3675" s="8"/>
      <c r="B3675" s="8"/>
      <c r="C3675" s="9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1"/>
      <c r="AE3675" s="11"/>
      <c r="AF3675" s="11"/>
      <c r="AG3675" s="3"/>
    </row>
    <row r="3676" spans="1:33" ht="21.6" customHeight="1" x14ac:dyDescent="0.3">
      <c r="A3676" s="8"/>
      <c r="B3676" s="8"/>
      <c r="C3676" s="9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1"/>
      <c r="AE3676" s="11"/>
      <c r="AF3676" s="11"/>
      <c r="AG3676" s="3"/>
    </row>
    <row r="3677" spans="1:33" x14ac:dyDescent="0.3">
      <c r="A3677" s="8"/>
      <c r="B3677" s="8"/>
      <c r="C3677" s="9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1"/>
      <c r="AE3677" s="11"/>
      <c r="AF3677" s="11"/>
      <c r="AG3677" s="3"/>
    </row>
    <row r="3678" spans="1:33" x14ac:dyDescent="0.3">
      <c r="A3678" s="8"/>
      <c r="B3678" s="8"/>
      <c r="C3678" s="9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1"/>
      <c r="AE3678" s="11"/>
      <c r="AF3678" s="11"/>
      <c r="AG3678" s="3"/>
    </row>
    <row r="3679" spans="1:33" x14ac:dyDescent="0.3">
      <c r="A3679" s="8"/>
      <c r="B3679" s="8"/>
      <c r="C3679" s="12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1"/>
      <c r="AE3679" s="11"/>
      <c r="AF3679" s="11"/>
      <c r="AG3679" s="3"/>
    </row>
    <row r="3680" spans="1:33" x14ac:dyDescent="0.3">
      <c r="A3680" s="8"/>
      <c r="B3680" s="8"/>
      <c r="C3680" s="13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5"/>
      <c r="AE3680" s="11"/>
      <c r="AF3680" s="11"/>
      <c r="AG3680" s="3"/>
    </row>
    <row r="3681" spans="1:33" s="3" customFormat="1" ht="15.75" x14ac:dyDescent="0.25">
      <c r="A3681" s="8"/>
      <c r="B3681" s="8"/>
      <c r="C3681" s="9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1"/>
      <c r="AE3681" s="11"/>
      <c r="AF3681" s="11"/>
    </row>
    <row r="3682" spans="1:33" s="3" customFormat="1" ht="35.25" customHeight="1" x14ac:dyDescent="0.25">
      <c r="A3682" s="8"/>
      <c r="B3682" s="8"/>
      <c r="C3682" s="12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1"/>
      <c r="AE3682" s="11"/>
      <c r="AF3682" s="11"/>
    </row>
    <row r="3683" spans="1:33" s="3" customFormat="1" ht="35.25" customHeight="1" x14ac:dyDescent="0.25">
      <c r="A3683" s="8"/>
      <c r="B3683" s="8"/>
      <c r="C3683" s="12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1"/>
      <c r="AE3683" s="11"/>
      <c r="AF3683" s="11"/>
    </row>
    <row r="3684" spans="1:33" s="3" customFormat="1" ht="36.75" customHeight="1" x14ac:dyDescent="0.25">
      <c r="A3684" s="8"/>
      <c r="B3684" s="8"/>
      <c r="C3684" s="12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1"/>
      <c r="AE3684" s="11"/>
      <c r="AF3684" s="11"/>
    </row>
    <row r="3685" spans="1:33" s="3" customFormat="1" ht="15.75" x14ac:dyDescent="0.25">
      <c r="A3685" s="8"/>
      <c r="B3685" s="8"/>
      <c r="C3685" s="12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1"/>
      <c r="AE3685" s="11"/>
      <c r="AF3685" s="11"/>
    </row>
    <row r="3686" spans="1:33" s="3" customFormat="1" ht="15.75" x14ac:dyDescent="0.25">
      <c r="A3686" s="8"/>
      <c r="B3686" s="8"/>
      <c r="C3686" s="9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7"/>
      <c r="AE3686" s="11"/>
      <c r="AF3686" s="11"/>
    </row>
    <row r="3687" spans="1:33" x14ac:dyDescent="0.3">
      <c r="A3687" s="8"/>
      <c r="B3687" s="8"/>
      <c r="C3687" s="9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1"/>
      <c r="AE3687" s="11"/>
      <c r="AF3687" s="11"/>
      <c r="AG3687" s="3"/>
    </row>
    <row r="3688" spans="1:33" x14ac:dyDescent="0.3">
      <c r="A3688" s="8"/>
      <c r="B3688" s="8"/>
      <c r="C3688" s="9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1"/>
      <c r="AE3688" s="11"/>
      <c r="AF3688" s="11"/>
      <c r="AG3688" s="3"/>
    </row>
    <row r="3689" spans="1:33" x14ac:dyDescent="0.3">
      <c r="A3689" s="8"/>
      <c r="B3689" s="8"/>
      <c r="C3689" s="9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1"/>
      <c r="AE3689" s="11"/>
      <c r="AF3689" s="11"/>
      <c r="AG3689" s="3"/>
    </row>
    <row r="3690" spans="1:33" x14ac:dyDescent="0.3">
      <c r="A3690" s="8"/>
      <c r="B3690" s="8"/>
      <c r="C3690" s="9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1"/>
      <c r="AE3690" s="11"/>
      <c r="AF3690" s="11"/>
      <c r="AG3690" s="3"/>
    </row>
    <row r="3691" spans="1:33" ht="21.6" customHeight="1" x14ac:dyDescent="0.3">
      <c r="A3691" s="8"/>
      <c r="B3691" s="8"/>
      <c r="C3691" s="9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1"/>
      <c r="AE3691" s="11"/>
      <c r="AF3691" s="11"/>
      <c r="AG3691" s="3"/>
    </row>
    <row r="3692" spans="1:33" x14ac:dyDescent="0.3">
      <c r="A3692" s="8"/>
      <c r="B3692" s="8"/>
      <c r="C3692" s="9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1"/>
      <c r="AE3692" s="11"/>
      <c r="AF3692" s="11"/>
      <c r="AG3692" s="3"/>
    </row>
    <row r="3693" spans="1:33" x14ac:dyDescent="0.3">
      <c r="A3693" s="8"/>
      <c r="B3693" s="8"/>
      <c r="C3693" s="9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1"/>
      <c r="AE3693" s="11"/>
      <c r="AF3693" s="11"/>
      <c r="AG3693" s="3"/>
    </row>
    <row r="3694" spans="1:33" x14ac:dyDescent="0.3">
      <c r="A3694" s="8"/>
      <c r="B3694" s="8"/>
      <c r="C3694" s="12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1"/>
      <c r="AE3694" s="11"/>
      <c r="AF3694" s="11"/>
      <c r="AG3694" s="3"/>
    </row>
    <row r="3695" spans="1:33" x14ac:dyDescent="0.3">
      <c r="A3695" s="8"/>
      <c r="B3695" s="8"/>
      <c r="C3695" s="13"/>
      <c r="D3695" s="14"/>
      <c r="E3695" s="14"/>
      <c r="F3695" s="14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5"/>
      <c r="AE3695" s="11"/>
      <c r="AF3695" s="11"/>
      <c r="AG3695" s="3"/>
    </row>
    <row r="3696" spans="1:33" s="3" customFormat="1" ht="15.75" x14ac:dyDescent="0.25">
      <c r="A3696" s="8"/>
      <c r="B3696" s="8"/>
      <c r="C3696" s="9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1"/>
      <c r="AE3696" s="11"/>
      <c r="AF3696" s="11"/>
    </row>
    <row r="3697" spans="1:33" s="3" customFormat="1" ht="35.25" customHeight="1" x14ac:dyDescent="0.25">
      <c r="A3697" s="8"/>
      <c r="B3697" s="8"/>
      <c r="C3697" s="12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1"/>
      <c r="AE3697" s="11"/>
      <c r="AF3697" s="11"/>
    </row>
    <row r="3698" spans="1:33" s="3" customFormat="1" ht="35.25" customHeight="1" x14ac:dyDescent="0.25">
      <c r="A3698" s="8"/>
      <c r="B3698" s="8"/>
      <c r="C3698" s="12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1"/>
      <c r="AE3698" s="11"/>
      <c r="AF3698" s="11"/>
    </row>
    <row r="3699" spans="1:33" s="3" customFormat="1" ht="36.75" customHeight="1" x14ac:dyDescent="0.25">
      <c r="A3699" s="8"/>
      <c r="B3699" s="8"/>
      <c r="C3699" s="12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1"/>
      <c r="AE3699" s="11"/>
      <c r="AF3699" s="11"/>
    </row>
    <row r="3700" spans="1:33" s="3" customFormat="1" ht="15.75" x14ac:dyDescent="0.25">
      <c r="A3700" s="8"/>
      <c r="B3700" s="8"/>
      <c r="C3700" s="12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1"/>
      <c r="AE3700" s="11"/>
      <c r="AF3700" s="11"/>
    </row>
    <row r="3701" spans="1:33" s="3" customFormat="1" ht="15.75" x14ac:dyDescent="0.25">
      <c r="A3701" s="8"/>
      <c r="B3701" s="8"/>
      <c r="C3701" s="9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7"/>
      <c r="AE3701" s="11"/>
      <c r="AF3701" s="11"/>
    </row>
    <row r="3702" spans="1:33" x14ac:dyDescent="0.3">
      <c r="A3702" s="8"/>
      <c r="B3702" s="8"/>
      <c r="C3702" s="9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1"/>
      <c r="AE3702" s="11"/>
      <c r="AF3702" s="11"/>
      <c r="AG3702" s="3"/>
    </row>
    <row r="3703" spans="1:33" x14ac:dyDescent="0.3">
      <c r="A3703" s="8"/>
      <c r="B3703" s="8"/>
      <c r="C3703" s="9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1"/>
      <c r="AE3703" s="11"/>
      <c r="AF3703" s="11"/>
      <c r="AG3703" s="3"/>
    </row>
    <row r="3704" spans="1:33" x14ac:dyDescent="0.3">
      <c r="A3704" s="8"/>
      <c r="B3704" s="8"/>
      <c r="C3704" s="9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1"/>
      <c r="AE3704" s="11"/>
      <c r="AF3704" s="11"/>
      <c r="AG3704" s="3"/>
    </row>
    <row r="3705" spans="1:33" x14ac:dyDescent="0.3">
      <c r="A3705" s="8"/>
      <c r="B3705" s="8"/>
      <c r="C3705" s="9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1"/>
      <c r="AE3705" s="11"/>
      <c r="AF3705" s="11"/>
      <c r="AG3705" s="3"/>
    </row>
    <row r="3706" spans="1:33" ht="21.6" customHeight="1" x14ac:dyDescent="0.3">
      <c r="A3706" s="8"/>
      <c r="B3706" s="8"/>
      <c r="C3706" s="9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1"/>
      <c r="AE3706" s="11"/>
      <c r="AF3706" s="11"/>
      <c r="AG3706" s="3"/>
    </row>
    <row r="3707" spans="1:33" x14ac:dyDescent="0.3">
      <c r="A3707" s="8"/>
      <c r="B3707" s="8"/>
      <c r="C3707" s="9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1"/>
      <c r="AE3707" s="11"/>
      <c r="AF3707" s="11"/>
      <c r="AG3707" s="3"/>
    </row>
    <row r="3708" spans="1:33" x14ac:dyDescent="0.3">
      <c r="A3708" s="8"/>
      <c r="B3708" s="8"/>
      <c r="C3708" s="9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1"/>
      <c r="AE3708" s="11"/>
      <c r="AF3708" s="11"/>
      <c r="AG3708" s="3"/>
    </row>
    <row r="3709" spans="1:33" x14ac:dyDescent="0.3">
      <c r="A3709" s="8"/>
      <c r="B3709" s="8"/>
      <c r="C3709" s="12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1"/>
      <c r="AE3709" s="11"/>
      <c r="AF3709" s="11"/>
      <c r="AG3709" s="3"/>
    </row>
    <row r="3710" spans="1:33" x14ac:dyDescent="0.3">
      <c r="A3710" s="8"/>
      <c r="B3710" s="8"/>
      <c r="C3710" s="13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5"/>
      <c r="AE3710" s="11"/>
      <c r="AF3710" s="11"/>
      <c r="AG3710" s="3"/>
    </row>
    <row r="3711" spans="1:33" s="3" customFormat="1" ht="15.75" x14ac:dyDescent="0.25">
      <c r="A3711" s="8"/>
      <c r="B3711" s="8"/>
      <c r="C3711" s="9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1"/>
      <c r="AE3711" s="11"/>
      <c r="AF3711" s="11"/>
    </row>
    <row r="3712" spans="1:33" s="3" customFormat="1" ht="35.25" customHeight="1" x14ac:dyDescent="0.25">
      <c r="A3712" s="8"/>
      <c r="B3712" s="8"/>
      <c r="C3712" s="12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1"/>
      <c r="AE3712" s="11"/>
      <c r="AF3712" s="11"/>
    </row>
    <row r="3713" spans="1:33" s="3" customFormat="1" ht="35.25" customHeight="1" x14ac:dyDescent="0.25">
      <c r="A3713" s="8"/>
      <c r="B3713" s="8"/>
      <c r="C3713" s="12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1"/>
      <c r="AE3713" s="11"/>
      <c r="AF3713" s="11"/>
    </row>
    <row r="3714" spans="1:33" s="3" customFormat="1" ht="36.75" customHeight="1" x14ac:dyDescent="0.25">
      <c r="A3714" s="8"/>
      <c r="B3714" s="8"/>
      <c r="C3714" s="12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1"/>
      <c r="AE3714" s="11"/>
      <c r="AF3714" s="11"/>
    </row>
    <row r="3715" spans="1:33" s="3" customFormat="1" ht="15.75" x14ac:dyDescent="0.25">
      <c r="A3715" s="8"/>
      <c r="B3715" s="8"/>
      <c r="C3715" s="12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1"/>
      <c r="AE3715" s="11"/>
      <c r="AF3715" s="11"/>
    </row>
    <row r="3716" spans="1:33" s="3" customFormat="1" ht="15.75" x14ac:dyDescent="0.25">
      <c r="A3716" s="8"/>
      <c r="B3716" s="8"/>
      <c r="C3716" s="9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7"/>
      <c r="AE3716" s="11"/>
      <c r="AF3716" s="11"/>
    </row>
    <row r="3717" spans="1:33" x14ac:dyDescent="0.3">
      <c r="A3717" s="8"/>
      <c r="B3717" s="8"/>
      <c r="C3717" s="9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1"/>
      <c r="AE3717" s="11"/>
      <c r="AF3717" s="11"/>
      <c r="AG3717" s="3"/>
    </row>
    <row r="3718" spans="1:33" x14ac:dyDescent="0.3">
      <c r="A3718" s="8"/>
      <c r="B3718" s="8"/>
      <c r="C3718" s="9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1"/>
      <c r="AE3718" s="11"/>
      <c r="AF3718" s="11"/>
      <c r="AG3718" s="3"/>
    </row>
    <row r="3719" spans="1:33" x14ac:dyDescent="0.3">
      <c r="A3719" s="8"/>
      <c r="B3719" s="8"/>
      <c r="C3719" s="9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1"/>
      <c r="AE3719" s="11"/>
      <c r="AF3719" s="11"/>
      <c r="AG3719" s="3"/>
    </row>
    <row r="3720" spans="1:33" x14ac:dyDescent="0.3">
      <c r="A3720" s="8"/>
      <c r="B3720" s="8"/>
      <c r="C3720" s="9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1"/>
      <c r="AE3720" s="11"/>
      <c r="AF3720" s="11"/>
      <c r="AG3720" s="3"/>
    </row>
    <row r="3721" spans="1:33" ht="21.6" customHeight="1" x14ac:dyDescent="0.3">
      <c r="A3721" s="8"/>
      <c r="B3721" s="8"/>
      <c r="C3721" s="9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1"/>
      <c r="AE3721" s="11"/>
      <c r="AF3721" s="11"/>
      <c r="AG3721" s="3"/>
    </row>
    <row r="3722" spans="1:33" x14ac:dyDescent="0.3">
      <c r="A3722" s="8"/>
      <c r="B3722" s="8"/>
      <c r="C3722" s="9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1"/>
      <c r="AE3722" s="11"/>
      <c r="AF3722" s="11"/>
      <c r="AG3722" s="3"/>
    </row>
    <row r="3723" spans="1:33" x14ac:dyDescent="0.3">
      <c r="A3723" s="8"/>
      <c r="B3723" s="8"/>
      <c r="C3723" s="9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1"/>
      <c r="AE3723" s="11"/>
      <c r="AF3723" s="11"/>
      <c r="AG3723" s="3"/>
    </row>
    <row r="3724" spans="1:33" x14ac:dyDescent="0.3">
      <c r="A3724" s="8"/>
      <c r="B3724" s="8"/>
      <c r="C3724" s="12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1"/>
      <c r="AE3724" s="11"/>
      <c r="AF3724" s="11"/>
      <c r="AG3724" s="3"/>
    </row>
    <row r="3725" spans="1:33" x14ac:dyDescent="0.3">
      <c r="A3725" s="8"/>
      <c r="B3725" s="8"/>
      <c r="C3725" s="13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5"/>
      <c r="AE3725" s="11"/>
      <c r="AF3725" s="11"/>
      <c r="AG3725" s="3"/>
    </row>
    <row r="3726" spans="1:33" s="3" customFormat="1" ht="15.75" x14ac:dyDescent="0.25">
      <c r="A3726" s="8"/>
      <c r="B3726" s="8"/>
      <c r="C3726" s="9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1"/>
      <c r="AE3726" s="11"/>
      <c r="AF3726" s="11"/>
    </row>
    <row r="3727" spans="1:33" s="3" customFormat="1" ht="35.25" customHeight="1" x14ac:dyDescent="0.25">
      <c r="A3727" s="8"/>
      <c r="B3727" s="8"/>
      <c r="C3727" s="12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1"/>
      <c r="AE3727" s="11"/>
      <c r="AF3727" s="11"/>
    </row>
    <row r="3728" spans="1:33" s="3" customFormat="1" ht="35.25" customHeight="1" x14ac:dyDescent="0.25">
      <c r="A3728" s="8"/>
      <c r="B3728" s="8"/>
      <c r="C3728" s="12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1"/>
      <c r="AE3728" s="11"/>
      <c r="AF3728" s="11"/>
    </row>
    <row r="3729" spans="1:33" s="3" customFormat="1" ht="36.75" customHeight="1" x14ac:dyDescent="0.25">
      <c r="A3729" s="8"/>
      <c r="B3729" s="8"/>
      <c r="C3729" s="12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1"/>
      <c r="AE3729" s="11"/>
      <c r="AF3729" s="11"/>
    </row>
    <row r="3730" spans="1:33" s="3" customFormat="1" ht="15.75" x14ac:dyDescent="0.25">
      <c r="A3730" s="8"/>
      <c r="B3730" s="8"/>
      <c r="C3730" s="12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1"/>
      <c r="AE3730" s="11"/>
      <c r="AF3730" s="11"/>
    </row>
    <row r="3731" spans="1:33" s="3" customFormat="1" ht="15.75" x14ac:dyDescent="0.25">
      <c r="A3731" s="8"/>
      <c r="B3731" s="8"/>
      <c r="C3731" s="9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7"/>
      <c r="AE3731" s="11"/>
      <c r="AF3731" s="11"/>
    </row>
    <row r="3732" spans="1:33" x14ac:dyDescent="0.3">
      <c r="A3732" s="8"/>
      <c r="B3732" s="8"/>
      <c r="C3732" s="9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1"/>
      <c r="AE3732" s="11"/>
      <c r="AF3732" s="11"/>
      <c r="AG3732" s="3"/>
    </row>
    <row r="3733" spans="1:33" x14ac:dyDescent="0.3">
      <c r="A3733" s="8"/>
      <c r="B3733" s="8"/>
      <c r="C3733" s="9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1"/>
      <c r="AE3733" s="11"/>
      <c r="AF3733" s="11"/>
      <c r="AG3733" s="3"/>
    </row>
    <row r="3734" spans="1:33" x14ac:dyDescent="0.3">
      <c r="A3734" s="8"/>
      <c r="B3734" s="8"/>
      <c r="C3734" s="9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1"/>
      <c r="AE3734" s="11"/>
      <c r="AF3734" s="11"/>
      <c r="AG3734" s="3"/>
    </row>
    <row r="3735" spans="1:33" x14ac:dyDescent="0.3">
      <c r="A3735" s="8"/>
      <c r="B3735" s="8"/>
      <c r="C3735" s="9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1"/>
      <c r="AE3735" s="11"/>
      <c r="AF3735" s="11"/>
      <c r="AG3735" s="3"/>
    </row>
    <row r="3736" spans="1:33" ht="21.6" customHeight="1" x14ac:dyDescent="0.3">
      <c r="A3736" s="8"/>
      <c r="B3736" s="8"/>
      <c r="C3736" s="9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1"/>
      <c r="AE3736" s="11"/>
      <c r="AF3736" s="11"/>
      <c r="AG3736" s="3"/>
    </row>
    <row r="3737" spans="1:33" x14ac:dyDescent="0.3">
      <c r="A3737" s="8"/>
      <c r="B3737" s="8"/>
      <c r="C3737" s="9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1"/>
      <c r="AE3737" s="11"/>
      <c r="AF3737" s="11"/>
      <c r="AG3737" s="3"/>
    </row>
    <row r="3738" spans="1:33" x14ac:dyDescent="0.3">
      <c r="A3738" s="8"/>
      <c r="B3738" s="8"/>
      <c r="C3738" s="9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1"/>
      <c r="AE3738" s="11"/>
      <c r="AF3738" s="11"/>
      <c r="AG3738" s="3"/>
    </row>
    <row r="3739" spans="1:33" x14ac:dyDescent="0.3">
      <c r="A3739" s="8"/>
      <c r="B3739" s="8"/>
      <c r="C3739" s="12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1"/>
      <c r="AE3739" s="11"/>
      <c r="AF3739" s="11"/>
      <c r="AG3739" s="3"/>
    </row>
    <row r="3740" spans="1:33" x14ac:dyDescent="0.3">
      <c r="A3740" s="8"/>
      <c r="B3740" s="8"/>
      <c r="C3740" s="13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5"/>
      <c r="AE3740" s="11"/>
      <c r="AF3740" s="11"/>
      <c r="AG3740" s="3"/>
    </row>
    <row r="3741" spans="1:33" s="3" customFormat="1" ht="15.75" x14ac:dyDescent="0.25">
      <c r="A3741" s="8"/>
      <c r="B3741" s="8"/>
      <c r="C3741" s="9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1"/>
      <c r="AE3741" s="11"/>
      <c r="AF3741" s="11"/>
    </row>
    <row r="3742" spans="1:33" s="3" customFormat="1" ht="35.25" customHeight="1" x14ac:dyDescent="0.25">
      <c r="A3742" s="8"/>
      <c r="B3742" s="8"/>
      <c r="C3742" s="12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1"/>
      <c r="AE3742" s="11"/>
      <c r="AF3742" s="11"/>
    </row>
    <row r="3743" spans="1:33" s="3" customFormat="1" ht="35.25" customHeight="1" x14ac:dyDescent="0.25">
      <c r="A3743" s="8"/>
      <c r="B3743" s="8"/>
      <c r="C3743" s="12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1"/>
      <c r="AE3743" s="11"/>
      <c r="AF3743" s="11"/>
    </row>
    <row r="3744" spans="1:33" s="3" customFormat="1" ht="36.75" customHeight="1" x14ac:dyDescent="0.25">
      <c r="A3744" s="8"/>
      <c r="B3744" s="8"/>
      <c r="C3744" s="12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1"/>
      <c r="AE3744" s="11"/>
      <c r="AF3744" s="11"/>
    </row>
    <row r="3745" spans="1:33" s="3" customFormat="1" ht="15.75" x14ac:dyDescent="0.25">
      <c r="A3745" s="8"/>
      <c r="B3745" s="8"/>
      <c r="C3745" s="12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1"/>
      <c r="AE3745" s="11"/>
      <c r="AF3745" s="11"/>
    </row>
    <row r="3746" spans="1:33" s="3" customFormat="1" ht="15.75" x14ac:dyDescent="0.25">
      <c r="A3746" s="8"/>
      <c r="B3746" s="8"/>
      <c r="C3746" s="9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7"/>
      <c r="AE3746" s="11"/>
      <c r="AF3746" s="11"/>
    </row>
    <row r="3747" spans="1:33" x14ac:dyDescent="0.3">
      <c r="A3747" s="8"/>
      <c r="B3747" s="8"/>
      <c r="C3747" s="9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1"/>
      <c r="AE3747" s="11"/>
      <c r="AF3747" s="11"/>
      <c r="AG3747" s="3"/>
    </row>
    <row r="3748" spans="1:33" x14ac:dyDescent="0.3">
      <c r="A3748" s="8"/>
      <c r="B3748" s="8"/>
      <c r="C3748" s="9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1"/>
      <c r="AE3748" s="11"/>
      <c r="AF3748" s="11"/>
      <c r="AG3748" s="3"/>
    </row>
    <row r="3749" spans="1:33" x14ac:dyDescent="0.3">
      <c r="A3749" s="8"/>
      <c r="B3749" s="8"/>
      <c r="C3749" s="9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1"/>
      <c r="AE3749" s="11"/>
      <c r="AF3749" s="11"/>
      <c r="AG3749" s="3"/>
    </row>
    <row r="3750" spans="1:33" x14ac:dyDescent="0.3">
      <c r="A3750" s="8"/>
      <c r="B3750" s="8"/>
      <c r="C3750" s="9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1"/>
      <c r="AE3750" s="11"/>
      <c r="AF3750" s="11"/>
      <c r="AG3750" s="3"/>
    </row>
    <row r="3751" spans="1:33" ht="21.6" customHeight="1" x14ac:dyDescent="0.3">
      <c r="A3751" s="8"/>
      <c r="B3751" s="8"/>
      <c r="C3751" s="9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1"/>
      <c r="AE3751" s="11"/>
      <c r="AF3751" s="11"/>
      <c r="AG3751" s="3"/>
    </row>
    <row r="3752" spans="1:33" x14ac:dyDescent="0.3">
      <c r="A3752" s="8"/>
      <c r="B3752" s="8"/>
      <c r="C3752" s="9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1"/>
      <c r="AE3752" s="11"/>
      <c r="AF3752" s="11"/>
      <c r="AG3752" s="3"/>
    </row>
    <row r="3753" spans="1:33" x14ac:dyDescent="0.3">
      <c r="A3753" s="8"/>
      <c r="B3753" s="8"/>
      <c r="C3753" s="9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1"/>
      <c r="AE3753" s="11"/>
      <c r="AF3753" s="11"/>
      <c r="AG3753" s="3"/>
    </row>
    <row r="3754" spans="1:33" x14ac:dyDescent="0.3">
      <c r="A3754" s="8"/>
      <c r="B3754" s="8"/>
      <c r="C3754" s="12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1"/>
      <c r="AE3754" s="11"/>
      <c r="AF3754" s="11"/>
      <c r="AG3754" s="3"/>
    </row>
    <row r="3755" spans="1:33" x14ac:dyDescent="0.3">
      <c r="A3755" s="8"/>
      <c r="B3755" s="8"/>
      <c r="C3755" s="13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5"/>
      <c r="AE3755" s="11"/>
      <c r="AF3755" s="11"/>
      <c r="AG3755" s="3"/>
    </row>
    <row r="3756" spans="1:33" s="3" customFormat="1" ht="15.75" x14ac:dyDescent="0.25">
      <c r="A3756" s="8"/>
      <c r="B3756" s="8"/>
      <c r="C3756" s="9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1"/>
      <c r="AE3756" s="11"/>
      <c r="AF3756" s="11"/>
    </row>
    <row r="3757" spans="1:33" s="3" customFormat="1" ht="35.25" customHeight="1" x14ac:dyDescent="0.25">
      <c r="A3757" s="8"/>
      <c r="B3757" s="8"/>
      <c r="C3757" s="12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1"/>
      <c r="AE3757" s="11"/>
      <c r="AF3757" s="11"/>
    </row>
    <row r="3758" spans="1:33" s="3" customFormat="1" ht="35.25" customHeight="1" x14ac:dyDescent="0.25">
      <c r="A3758" s="8"/>
      <c r="B3758" s="8"/>
      <c r="C3758" s="12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1"/>
      <c r="AE3758" s="11"/>
      <c r="AF3758" s="11"/>
    </row>
    <row r="3759" spans="1:33" s="3" customFormat="1" ht="36.75" customHeight="1" x14ac:dyDescent="0.25">
      <c r="A3759" s="8"/>
      <c r="B3759" s="8"/>
      <c r="C3759" s="12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1"/>
      <c r="AE3759" s="11"/>
      <c r="AF3759" s="11"/>
    </row>
    <row r="3760" spans="1:33" s="3" customFormat="1" ht="15.75" x14ac:dyDescent="0.25">
      <c r="A3760" s="8"/>
      <c r="B3760" s="8"/>
      <c r="C3760" s="12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1"/>
      <c r="AE3760" s="11"/>
      <c r="AF3760" s="11"/>
    </row>
    <row r="3761" spans="1:33" s="3" customFormat="1" ht="15.75" x14ac:dyDescent="0.25">
      <c r="A3761" s="8"/>
      <c r="B3761" s="8"/>
      <c r="C3761" s="9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7"/>
      <c r="AE3761" s="11"/>
      <c r="AF3761" s="11"/>
    </row>
    <row r="3762" spans="1:33" x14ac:dyDescent="0.3">
      <c r="A3762" s="8"/>
      <c r="B3762" s="8"/>
      <c r="C3762" s="9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1"/>
      <c r="AE3762" s="11"/>
      <c r="AF3762" s="11"/>
      <c r="AG3762" s="3"/>
    </row>
    <row r="3763" spans="1:33" x14ac:dyDescent="0.3">
      <c r="A3763" s="8"/>
      <c r="B3763" s="8"/>
      <c r="C3763" s="9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1"/>
      <c r="AE3763" s="11"/>
      <c r="AF3763" s="11"/>
      <c r="AG3763" s="3"/>
    </row>
    <row r="3764" spans="1:33" x14ac:dyDescent="0.3">
      <c r="A3764" s="8"/>
      <c r="B3764" s="8"/>
      <c r="C3764" s="9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1"/>
      <c r="AE3764" s="11"/>
      <c r="AF3764" s="11"/>
      <c r="AG3764" s="3"/>
    </row>
    <row r="3765" spans="1:33" x14ac:dyDescent="0.3">
      <c r="A3765" s="8"/>
      <c r="B3765" s="8"/>
      <c r="C3765" s="9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1"/>
      <c r="AE3765" s="11"/>
      <c r="AF3765" s="11"/>
      <c r="AG3765" s="3"/>
    </row>
    <row r="3766" spans="1:33" ht="21.6" customHeight="1" x14ac:dyDescent="0.3">
      <c r="A3766" s="8"/>
      <c r="B3766" s="8"/>
      <c r="C3766" s="9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1"/>
      <c r="AE3766" s="11"/>
      <c r="AF3766" s="11"/>
      <c r="AG3766" s="3"/>
    </row>
    <row r="3767" spans="1:33" x14ac:dyDescent="0.3">
      <c r="A3767" s="8"/>
      <c r="B3767" s="8"/>
      <c r="C3767" s="9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1"/>
      <c r="AE3767" s="11"/>
      <c r="AF3767" s="11"/>
      <c r="AG3767" s="3"/>
    </row>
    <row r="3768" spans="1:33" x14ac:dyDescent="0.3">
      <c r="A3768" s="8"/>
      <c r="B3768" s="8"/>
      <c r="C3768" s="9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1"/>
      <c r="AE3768" s="11"/>
      <c r="AF3768" s="11"/>
      <c r="AG3768" s="3"/>
    </row>
    <row r="3769" spans="1:33" x14ac:dyDescent="0.3">
      <c r="A3769" s="8"/>
      <c r="B3769" s="8"/>
      <c r="C3769" s="12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1"/>
      <c r="AE3769" s="11"/>
      <c r="AF3769" s="11"/>
      <c r="AG3769" s="3"/>
    </row>
    <row r="3770" spans="1:33" x14ac:dyDescent="0.3">
      <c r="A3770" s="8"/>
      <c r="B3770" s="8"/>
      <c r="C3770" s="13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5"/>
      <c r="AE3770" s="11"/>
      <c r="AF3770" s="11"/>
      <c r="AG3770" s="3"/>
    </row>
    <row r="3771" spans="1:33" s="3" customFormat="1" ht="15.75" x14ac:dyDescent="0.25">
      <c r="A3771" s="8"/>
      <c r="B3771" s="8"/>
      <c r="C3771" s="9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1"/>
      <c r="AE3771" s="11"/>
      <c r="AF3771" s="11"/>
    </row>
    <row r="3772" spans="1:33" s="3" customFormat="1" ht="35.25" customHeight="1" x14ac:dyDescent="0.25">
      <c r="A3772" s="8"/>
      <c r="B3772" s="8"/>
      <c r="C3772" s="12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1"/>
      <c r="AE3772" s="11"/>
      <c r="AF3772" s="11"/>
    </row>
    <row r="3773" spans="1:33" s="3" customFormat="1" ht="35.25" customHeight="1" x14ac:dyDescent="0.25">
      <c r="A3773" s="8"/>
      <c r="B3773" s="8"/>
      <c r="C3773" s="12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1"/>
      <c r="AE3773" s="11"/>
      <c r="AF3773" s="11"/>
    </row>
    <row r="3774" spans="1:33" s="3" customFormat="1" ht="36.75" customHeight="1" x14ac:dyDescent="0.25">
      <c r="A3774" s="8"/>
      <c r="B3774" s="8"/>
      <c r="C3774" s="12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1"/>
      <c r="AE3774" s="11"/>
      <c r="AF3774" s="11"/>
    </row>
    <row r="3775" spans="1:33" s="3" customFormat="1" ht="15.75" x14ac:dyDescent="0.25">
      <c r="A3775" s="8"/>
      <c r="B3775" s="8"/>
      <c r="C3775" s="12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1"/>
      <c r="AE3775" s="11"/>
      <c r="AF3775" s="11"/>
    </row>
    <row r="3776" spans="1:33" s="3" customFormat="1" ht="15.75" x14ac:dyDescent="0.25">
      <c r="A3776" s="8"/>
      <c r="B3776" s="8"/>
      <c r="C3776" s="9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7"/>
      <c r="AE3776" s="11"/>
      <c r="AF3776" s="11"/>
    </row>
    <row r="3777" spans="1:33" x14ac:dyDescent="0.3">
      <c r="A3777" s="8"/>
      <c r="B3777" s="8"/>
      <c r="C3777" s="9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1"/>
      <c r="AE3777" s="11"/>
      <c r="AF3777" s="11"/>
      <c r="AG3777" s="3"/>
    </row>
    <row r="3778" spans="1:33" x14ac:dyDescent="0.3">
      <c r="A3778" s="8"/>
      <c r="B3778" s="8"/>
      <c r="C3778" s="9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1"/>
      <c r="AE3778" s="11"/>
      <c r="AF3778" s="11"/>
      <c r="AG3778" s="3"/>
    </row>
    <row r="3779" spans="1:33" x14ac:dyDescent="0.3">
      <c r="A3779" s="8"/>
      <c r="B3779" s="8"/>
      <c r="C3779" s="9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1"/>
      <c r="AE3779" s="11"/>
      <c r="AF3779" s="11"/>
      <c r="AG3779" s="3"/>
    </row>
    <row r="3780" spans="1:33" x14ac:dyDescent="0.3">
      <c r="A3780" s="8"/>
      <c r="B3780" s="8"/>
      <c r="C3780" s="9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1"/>
      <c r="AE3780" s="11"/>
      <c r="AF3780" s="11"/>
      <c r="AG3780" s="3"/>
    </row>
    <row r="3781" spans="1:33" ht="21.6" customHeight="1" x14ac:dyDescent="0.3">
      <c r="A3781" s="8"/>
      <c r="B3781" s="8"/>
      <c r="C3781" s="9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1"/>
      <c r="AE3781" s="11"/>
      <c r="AF3781" s="11"/>
      <c r="AG3781" s="3"/>
    </row>
    <row r="3782" spans="1:33" x14ac:dyDescent="0.3">
      <c r="A3782" s="8"/>
      <c r="B3782" s="8"/>
      <c r="C3782" s="9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1"/>
      <c r="AE3782" s="11"/>
      <c r="AF3782" s="11"/>
      <c r="AG3782" s="3"/>
    </row>
    <row r="3783" spans="1:33" x14ac:dyDescent="0.3">
      <c r="A3783" s="8"/>
      <c r="B3783" s="8"/>
      <c r="C3783" s="9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1"/>
      <c r="AE3783" s="11"/>
      <c r="AF3783" s="11"/>
      <c r="AG3783" s="3"/>
    </row>
    <row r="3784" spans="1:33" x14ac:dyDescent="0.3">
      <c r="A3784" s="8"/>
      <c r="B3784" s="8"/>
      <c r="C3784" s="12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1"/>
      <c r="AE3784" s="11"/>
      <c r="AF3784" s="11"/>
      <c r="AG3784" s="3"/>
    </row>
    <row r="3785" spans="1:33" x14ac:dyDescent="0.3">
      <c r="A3785" s="8"/>
      <c r="B3785" s="8"/>
      <c r="C3785" s="13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5"/>
      <c r="AE3785" s="11"/>
      <c r="AF3785" s="11"/>
      <c r="AG3785" s="3"/>
    </row>
    <row r="3786" spans="1:33" s="3" customFormat="1" ht="15.75" x14ac:dyDescent="0.25">
      <c r="A3786" s="8"/>
      <c r="B3786" s="8"/>
      <c r="C3786" s="9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1"/>
      <c r="AE3786" s="11"/>
      <c r="AF3786" s="11"/>
    </row>
    <row r="3787" spans="1:33" s="3" customFormat="1" ht="35.25" customHeight="1" x14ac:dyDescent="0.25">
      <c r="A3787" s="8"/>
      <c r="B3787" s="8"/>
      <c r="C3787" s="12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1"/>
      <c r="AE3787" s="11"/>
      <c r="AF3787" s="11"/>
    </row>
    <row r="3788" spans="1:33" s="3" customFormat="1" ht="35.25" customHeight="1" x14ac:dyDescent="0.25">
      <c r="A3788" s="8"/>
      <c r="B3788" s="8"/>
      <c r="C3788" s="12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1"/>
      <c r="AE3788" s="11"/>
      <c r="AF3788" s="11"/>
    </row>
    <row r="3789" spans="1:33" s="3" customFormat="1" ht="36.75" customHeight="1" x14ac:dyDescent="0.25">
      <c r="A3789" s="8"/>
      <c r="B3789" s="8"/>
      <c r="C3789" s="12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1"/>
      <c r="AE3789" s="11"/>
      <c r="AF3789" s="11"/>
    </row>
    <row r="3790" spans="1:33" s="3" customFormat="1" ht="15.75" x14ac:dyDescent="0.25">
      <c r="A3790" s="8"/>
      <c r="B3790" s="8"/>
      <c r="C3790" s="12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1"/>
      <c r="AE3790" s="11"/>
      <c r="AF3790" s="11"/>
    </row>
    <row r="3791" spans="1:33" s="3" customFormat="1" ht="15.75" x14ac:dyDescent="0.25">
      <c r="A3791" s="8"/>
      <c r="B3791" s="8"/>
      <c r="C3791" s="9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7"/>
      <c r="AE3791" s="11"/>
      <c r="AF3791" s="11"/>
    </row>
    <row r="3792" spans="1:33" x14ac:dyDescent="0.3">
      <c r="A3792" s="8"/>
      <c r="B3792" s="8"/>
      <c r="C3792" s="9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1"/>
      <c r="AE3792" s="11"/>
      <c r="AF3792" s="11"/>
      <c r="AG3792" s="3"/>
    </row>
    <row r="3793" spans="1:33" x14ac:dyDescent="0.3">
      <c r="A3793" s="8"/>
      <c r="B3793" s="8"/>
      <c r="C3793" s="9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1"/>
      <c r="AE3793" s="11"/>
      <c r="AF3793" s="11"/>
      <c r="AG3793" s="3"/>
    </row>
    <row r="3794" spans="1:33" x14ac:dyDescent="0.3">
      <c r="A3794" s="8"/>
      <c r="B3794" s="8"/>
      <c r="C3794" s="9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1"/>
      <c r="AE3794" s="11"/>
      <c r="AF3794" s="11"/>
      <c r="AG3794" s="3"/>
    </row>
    <row r="3795" spans="1:33" x14ac:dyDescent="0.3">
      <c r="A3795" s="8"/>
      <c r="B3795" s="8"/>
      <c r="C3795" s="9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1"/>
      <c r="AE3795" s="11"/>
      <c r="AF3795" s="11"/>
      <c r="AG3795" s="3"/>
    </row>
    <row r="3796" spans="1:33" ht="21.6" customHeight="1" x14ac:dyDescent="0.3">
      <c r="A3796" s="8"/>
      <c r="B3796" s="8"/>
      <c r="C3796" s="9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1"/>
      <c r="AE3796" s="11"/>
      <c r="AF3796" s="11"/>
      <c r="AG3796" s="3"/>
    </row>
    <row r="3797" spans="1:33" x14ac:dyDescent="0.3">
      <c r="A3797" s="8"/>
      <c r="B3797" s="8"/>
      <c r="C3797" s="9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1"/>
      <c r="AE3797" s="11"/>
      <c r="AF3797" s="11"/>
      <c r="AG3797" s="3"/>
    </row>
    <row r="3798" spans="1:33" x14ac:dyDescent="0.3">
      <c r="A3798" s="8"/>
      <c r="B3798" s="8"/>
      <c r="C3798" s="9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1"/>
      <c r="AE3798" s="11"/>
      <c r="AF3798" s="11"/>
      <c r="AG3798" s="3"/>
    </row>
    <row r="3799" spans="1:33" x14ac:dyDescent="0.3">
      <c r="A3799" s="8"/>
      <c r="B3799" s="8"/>
      <c r="C3799" s="12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1"/>
      <c r="AE3799" s="11"/>
      <c r="AF3799" s="11"/>
      <c r="AG3799" s="3"/>
    </row>
    <row r="3800" spans="1:33" x14ac:dyDescent="0.3">
      <c r="A3800" s="8"/>
      <c r="B3800" s="8"/>
      <c r="C3800" s="13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5"/>
      <c r="AE3800" s="11"/>
      <c r="AF3800" s="11"/>
      <c r="AG3800" s="3"/>
    </row>
    <row r="3801" spans="1:33" s="3" customFormat="1" ht="15.75" x14ac:dyDescent="0.25">
      <c r="A3801" s="8"/>
      <c r="B3801" s="8"/>
      <c r="C3801" s="9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1"/>
      <c r="AE3801" s="11"/>
      <c r="AF3801" s="11"/>
    </row>
    <row r="3802" spans="1:33" s="3" customFormat="1" ht="35.25" customHeight="1" x14ac:dyDescent="0.25">
      <c r="A3802" s="8"/>
      <c r="B3802" s="8"/>
      <c r="C3802" s="12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1"/>
      <c r="AE3802" s="11"/>
      <c r="AF3802" s="11"/>
    </row>
    <row r="3803" spans="1:33" s="3" customFormat="1" ht="35.25" customHeight="1" x14ac:dyDescent="0.25">
      <c r="A3803" s="8"/>
      <c r="B3803" s="8"/>
      <c r="C3803" s="12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1"/>
      <c r="AE3803" s="11"/>
      <c r="AF3803" s="11"/>
    </row>
    <row r="3804" spans="1:33" s="3" customFormat="1" ht="36.75" customHeight="1" x14ac:dyDescent="0.25">
      <c r="A3804" s="8"/>
      <c r="B3804" s="8"/>
      <c r="C3804" s="12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1"/>
      <c r="AE3804" s="11"/>
      <c r="AF3804" s="11"/>
    </row>
    <row r="3805" spans="1:33" s="3" customFormat="1" ht="15.75" x14ac:dyDescent="0.25">
      <c r="A3805" s="8"/>
      <c r="B3805" s="8"/>
      <c r="C3805" s="12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1"/>
      <c r="AE3805" s="11"/>
      <c r="AF3805" s="11"/>
    </row>
    <row r="3806" spans="1:33" s="3" customFormat="1" ht="15.75" x14ac:dyDescent="0.25">
      <c r="A3806" s="8"/>
      <c r="B3806" s="8"/>
      <c r="C3806" s="9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7"/>
      <c r="AE3806" s="11"/>
      <c r="AF3806" s="11"/>
    </row>
    <row r="3807" spans="1:33" x14ac:dyDescent="0.3">
      <c r="A3807" s="8"/>
      <c r="B3807" s="8"/>
      <c r="C3807" s="9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1"/>
      <c r="AE3807" s="11"/>
      <c r="AF3807" s="11"/>
      <c r="AG3807" s="3"/>
    </row>
    <row r="3808" spans="1:33" x14ac:dyDescent="0.3">
      <c r="A3808" s="8"/>
      <c r="B3808" s="8"/>
      <c r="C3808" s="9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1"/>
      <c r="AE3808" s="11"/>
      <c r="AF3808" s="11"/>
      <c r="AG3808" s="3"/>
    </row>
    <row r="3809" spans="1:33" x14ac:dyDescent="0.3">
      <c r="A3809" s="8"/>
      <c r="B3809" s="8"/>
      <c r="C3809" s="9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1"/>
      <c r="AE3809" s="11"/>
      <c r="AF3809" s="11"/>
      <c r="AG3809" s="3"/>
    </row>
    <row r="3810" spans="1:33" x14ac:dyDescent="0.3">
      <c r="A3810" s="8"/>
      <c r="B3810" s="8"/>
      <c r="C3810" s="9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1"/>
      <c r="AE3810" s="11"/>
      <c r="AF3810" s="11"/>
      <c r="AG3810" s="3"/>
    </row>
    <row r="3811" spans="1:33" ht="21.6" customHeight="1" x14ac:dyDescent="0.3">
      <c r="A3811" s="8"/>
      <c r="B3811" s="8"/>
      <c r="C3811" s="9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1"/>
      <c r="AE3811" s="11"/>
      <c r="AF3811" s="11"/>
      <c r="AG3811" s="3"/>
    </row>
    <row r="3812" spans="1:33" x14ac:dyDescent="0.3">
      <c r="A3812" s="8"/>
      <c r="B3812" s="8"/>
      <c r="C3812" s="9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1"/>
      <c r="AE3812" s="11"/>
      <c r="AF3812" s="11"/>
      <c r="AG3812" s="3"/>
    </row>
    <row r="3813" spans="1:33" x14ac:dyDescent="0.3">
      <c r="A3813" s="8"/>
      <c r="B3813" s="8"/>
      <c r="C3813" s="9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1"/>
      <c r="AE3813" s="11"/>
      <c r="AF3813" s="11"/>
      <c r="AG3813" s="3"/>
    </row>
    <row r="3814" spans="1:33" x14ac:dyDescent="0.3">
      <c r="A3814" s="8"/>
      <c r="B3814" s="8"/>
      <c r="C3814" s="12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1"/>
      <c r="AE3814" s="11"/>
      <c r="AF3814" s="11"/>
      <c r="AG3814" s="3"/>
    </row>
    <row r="3815" spans="1:33" x14ac:dyDescent="0.3">
      <c r="A3815" s="8"/>
      <c r="B3815" s="8"/>
      <c r="C3815" s="13"/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5"/>
      <c r="AE3815" s="11"/>
      <c r="AF3815" s="11"/>
      <c r="AG3815" s="3"/>
    </row>
    <row r="3816" spans="1:33" s="3" customFormat="1" ht="15.75" x14ac:dyDescent="0.25">
      <c r="A3816" s="8"/>
      <c r="B3816" s="8"/>
      <c r="C3816" s="9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1"/>
      <c r="AE3816" s="11"/>
      <c r="AF3816" s="11"/>
    </row>
    <row r="3817" spans="1:33" s="3" customFormat="1" ht="35.25" customHeight="1" x14ac:dyDescent="0.25">
      <c r="A3817" s="8"/>
      <c r="B3817" s="8"/>
      <c r="C3817" s="12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1"/>
      <c r="AE3817" s="11"/>
      <c r="AF3817" s="11"/>
    </row>
    <row r="3818" spans="1:33" s="3" customFormat="1" ht="35.25" customHeight="1" x14ac:dyDescent="0.25">
      <c r="A3818" s="8"/>
      <c r="B3818" s="8"/>
      <c r="C3818" s="12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1"/>
      <c r="AE3818" s="11"/>
      <c r="AF3818" s="11"/>
    </row>
    <row r="3819" spans="1:33" s="3" customFormat="1" ht="36.75" customHeight="1" x14ac:dyDescent="0.25">
      <c r="A3819" s="8"/>
      <c r="B3819" s="8"/>
      <c r="C3819" s="12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1"/>
      <c r="AE3819" s="11"/>
      <c r="AF3819" s="11"/>
    </row>
    <row r="3820" spans="1:33" s="3" customFormat="1" ht="15.75" x14ac:dyDescent="0.25">
      <c r="A3820" s="8"/>
      <c r="B3820" s="8"/>
      <c r="C3820" s="12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1"/>
      <c r="AE3820" s="11"/>
      <c r="AF3820" s="11"/>
    </row>
    <row r="3821" spans="1:33" s="3" customFormat="1" ht="15.75" x14ac:dyDescent="0.25">
      <c r="A3821" s="8"/>
      <c r="B3821" s="8"/>
      <c r="C3821" s="9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7"/>
      <c r="AE3821" s="11"/>
      <c r="AF3821" s="11"/>
    </row>
    <row r="3822" spans="1:33" x14ac:dyDescent="0.3">
      <c r="A3822" s="8"/>
      <c r="B3822" s="8"/>
      <c r="C3822" s="9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1"/>
      <c r="AE3822" s="11"/>
      <c r="AF3822" s="11"/>
      <c r="AG3822" s="3"/>
    </row>
    <row r="3823" spans="1:33" x14ac:dyDescent="0.3">
      <c r="A3823" s="8"/>
      <c r="B3823" s="8"/>
      <c r="C3823" s="9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1"/>
      <c r="AE3823" s="11"/>
      <c r="AF3823" s="11"/>
      <c r="AG3823" s="3"/>
    </row>
    <row r="3824" spans="1:33" x14ac:dyDescent="0.3">
      <c r="A3824" s="8"/>
      <c r="B3824" s="8"/>
      <c r="C3824" s="9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1"/>
      <c r="AE3824" s="11"/>
      <c r="AF3824" s="11"/>
      <c r="AG3824" s="3"/>
    </row>
    <row r="3825" spans="1:33" x14ac:dyDescent="0.3">
      <c r="A3825" s="8"/>
      <c r="B3825" s="8"/>
      <c r="C3825" s="9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1"/>
      <c r="AE3825" s="11"/>
      <c r="AF3825" s="11"/>
      <c r="AG3825" s="3"/>
    </row>
    <row r="3826" spans="1:33" ht="21.6" customHeight="1" x14ac:dyDescent="0.3">
      <c r="A3826" s="8"/>
      <c r="B3826" s="8"/>
      <c r="C3826" s="9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1"/>
      <c r="AE3826" s="11"/>
      <c r="AF3826" s="11"/>
      <c r="AG3826" s="3"/>
    </row>
    <row r="3827" spans="1:33" x14ac:dyDescent="0.3">
      <c r="A3827" s="8"/>
      <c r="B3827" s="8"/>
      <c r="C3827" s="9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1"/>
      <c r="AE3827" s="11"/>
      <c r="AF3827" s="11"/>
      <c r="AG3827" s="3"/>
    </row>
    <row r="3828" spans="1:33" x14ac:dyDescent="0.3">
      <c r="A3828" s="8"/>
      <c r="B3828" s="8"/>
      <c r="C3828" s="9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1"/>
      <c r="AE3828" s="11"/>
      <c r="AF3828" s="11"/>
      <c r="AG3828" s="3"/>
    </row>
    <row r="3829" spans="1:33" x14ac:dyDescent="0.3">
      <c r="A3829" s="8"/>
      <c r="B3829" s="8"/>
      <c r="C3829" s="12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1"/>
      <c r="AE3829" s="11"/>
      <c r="AF3829" s="11"/>
      <c r="AG3829" s="3"/>
    </row>
    <row r="3830" spans="1:33" x14ac:dyDescent="0.3">
      <c r="A3830" s="8"/>
      <c r="B3830" s="8"/>
      <c r="C3830" s="13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5"/>
      <c r="AE3830" s="11"/>
      <c r="AF3830" s="11"/>
      <c r="AG3830" s="3"/>
    </row>
    <row r="3831" spans="1:33" s="3" customFormat="1" ht="15.75" x14ac:dyDescent="0.25">
      <c r="A3831" s="8"/>
      <c r="B3831" s="8"/>
      <c r="C3831" s="9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1"/>
      <c r="AE3831" s="11"/>
      <c r="AF3831" s="11"/>
    </row>
    <row r="3832" spans="1:33" s="3" customFormat="1" ht="35.25" customHeight="1" x14ac:dyDescent="0.25">
      <c r="A3832" s="8"/>
      <c r="B3832" s="8"/>
      <c r="C3832" s="12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1"/>
      <c r="AE3832" s="11"/>
      <c r="AF3832" s="11"/>
    </row>
    <row r="3833" spans="1:33" s="3" customFormat="1" ht="35.25" customHeight="1" x14ac:dyDescent="0.25">
      <c r="A3833" s="8"/>
      <c r="B3833" s="8"/>
      <c r="C3833" s="12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1"/>
      <c r="AE3833" s="11"/>
      <c r="AF3833" s="11"/>
    </row>
    <row r="3834" spans="1:33" s="3" customFormat="1" ht="36.75" customHeight="1" x14ac:dyDescent="0.25">
      <c r="A3834" s="8"/>
      <c r="B3834" s="8"/>
      <c r="C3834" s="12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1"/>
      <c r="AE3834" s="11"/>
      <c r="AF3834" s="11"/>
    </row>
    <row r="3835" spans="1:33" s="3" customFormat="1" ht="15.75" x14ac:dyDescent="0.25">
      <c r="A3835" s="8"/>
      <c r="B3835" s="8"/>
      <c r="C3835" s="12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1"/>
      <c r="AE3835" s="11"/>
      <c r="AF3835" s="11"/>
    </row>
    <row r="3836" spans="1:33" s="3" customFormat="1" ht="15.75" x14ac:dyDescent="0.25">
      <c r="A3836" s="8"/>
      <c r="B3836" s="8"/>
      <c r="C3836" s="9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7"/>
      <c r="AE3836" s="11"/>
      <c r="AF3836" s="11"/>
    </row>
    <row r="3837" spans="1:33" x14ac:dyDescent="0.3">
      <c r="A3837" s="8"/>
      <c r="B3837" s="8"/>
      <c r="C3837" s="9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1"/>
      <c r="AE3837" s="11"/>
      <c r="AF3837" s="11"/>
      <c r="AG3837" s="3"/>
    </row>
    <row r="3838" spans="1:33" x14ac:dyDescent="0.3">
      <c r="A3838" s="8"/>
      <c r="B3838" s="8"/>
      <c r="C3838" s="9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1"/>
      <c r="AE3838" s="11"/>
      <c r="AF3838" s="11"/>
      <c r="AG3838" s="3"/>
    </row>
    <row r="3839" spans="1:33" x14ac:dyDescent="0.3">
      <c r="A3839" s="8"/>
      <c r="B3839" s="8"/>
      <c r="C3839" s="9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1"/>
      <c r="AE3839" s="11"/>
      <c r="AF3839" s="11"/>
      <c r="AG3839" s="3"/>
    </row>
    <row r="3840" spans="1:33" x14ac:dyDescent="0.3">
      <c r="A3840" s="8"/>
      <c r="B3840" s="8"/>
      <c r="C3840" s="9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1"/>
      <c r="AE3840" s="11"/>
      <c r="AF3840" s="11"/>
      <c r="AG3840" s="3"/>
    </row>
    <row r="3841" spans="1:33" ht="21.6" customHeight="1" x14ac:dyDescent="0.3">
      <c r="A3841" s="8"/>
      <c r="B3841" s="8"/>
      <c r="C3841" s="9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1"/>
      <c r="AE3841" s="11"/>
      <c r="AF3841" s="11"/>
      <c r="AG3841" s="3"/>
    </row>
    <row r="3842" spans="1:33" x14ac:dyDescent="0.3">
      <c r="A3842" s="8"/>
      <c r="B3842" s="8"/>
      <c r="C3842" s="9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1"/>
      <c r="AE3842" s="11"/>
      <c r="AF3842" s="11"/>
      <c r="AG3842" s="3"/>
    </row>
    <row r="3843" spans="1:33" x14ac:dyDescent="0.3">
      <c r="A3843" s="8"/>
      <c r="B3843" s="8"/>
      <c r="C3843" s="9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1"/>
      <c r="AE3843" s="11"/>
      <c r="AF3843" s="11"/>
      <c r="AG3843" s="3"/>
    </row>
    <row r="3844" spans="1:33" x14ac:dyDescent="0.3">
      <c r="A3844" s="8"/>
      <c r="B3844" s="8"/>
      <c r="C3844" s="12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1"/>
      <c r="AE3844" s="11"/>
      <c r="AF3844" s="11"/>
      <c r="AG3844" s="3"/>
    </row>
    <row r="3845" spans="1:33" x14ac:dyDescent="0.3">
      <c r="A3845" s="8"/>
      <c r="B3845" s="8"/>
      <c r="C3845" s="13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5"/>
      <c r="AE3845" s="11"/>
      <c r="AF3845" s="11"/>
      <c r="AG3845" s="3"/>
    </row>
    <row r="3846" spans="1:33" s="3" customFormat="1" ht="15.75" x14ac:dyDescent="0.25">
      <c r="A3846" s="8"/>
      <c r="B3846" s="8"/>
      <c r="C3846" s="9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1"/>
      <c r="AE3846" s="11"/>
      <c r="AF3846" s="11"/>
    </row>
    <row r="3847" spans="1:33" s="3" customFormat="1" ht="35.25" customHeight="1" x14ac:dyDescent="0.25">
      <c r="A3847" s="8"/>
      <c r="B3847" s="8"/>
      <c r="C3847" s="12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1"/>
      <c r="AE3847" s="11"/>
      <c r="AF3847" s="11"/>
    </row>
    <row r="3848" spans="1:33" s="3" customFormat="1" ht="35.25" customHeight="1" x14ac:dyDescent="0.25">
      <c r="A3848" s="8"/>
      <c r="B3848" s="8"/>
      <c r="C3848" s="12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1"/>
      <c r="AE3848" s="11"/>
      <c r="AF3848" s="11"/>
    </row>
    <row r="3849" spans="1:33" s="3" customFormat="1" ht="36.75" customHeight="1" x14ac:dyDescent="0.25">
      <c r="A3849" s="8"/>
      <c r="B3849" s="8"/>
      <c r="C3849" s="12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1"/>
      <c r="AE3849" s="11"/>
      <c r="AF3849" s="11"/>
    </row>
    <row r="3850" spans="1:33" s="3" customFormat="1" ht="15.75" x14ac:dyDescent="0.25">
      <c r="A3850" s="8"/>
      <c r="B3850" s="8"/>
      <c r="C3850" s="12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1"/>
      <c r="AE3850" s="11"/>
      <c r="AF3850" s="11"/>
    </row>
    <row r="3851" spans="1:33" s="3" customFormat="1" ht="15.75" x14ac:dyDescent="0.25">
      <c r="A3851" s="8"/>
      <c r="B3851" s="8"/>
      <c r="C3851" s="9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7"/>
      <c r="AE3851" s="11"/>
      <c r="AF3851" s="11"/>
    </row>
    <row r="3852" spans="1:33" x14ac:dyDescent="0.3">
      <c r="A3852" s="8"/>
      <c r="B3852" s="8"/>
      <c r="C3852" s="9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1"/>
      <c r="AE3852" s="11"/>
      <c r="AF3852" s="11"/>
      <c r="AG3852" s="3"/>
    </row>
    <row r="3853" spans="1:33" x14ac:dyDescent="0.3">
      <c r="A3853" s="8"/>
      <c r="B3853" s="8"/>
      <c r="C3853" s="9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1"/>
      <c r="AE3853" s="11"/>
      <c r="AF3853" s="11"/>
      <c r="AG3853" s="3"/>
    </row>
    <row r="3854" spans="1:33" x14ac:dyDescent="0.3">
      <c r="A3854" s="8"/>
      <c r="B3854" s="8"/>
      <c r="C3854" s="9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1"/>
      <c r="AE3854" s="11"/>
      <c r="AF3854" s="11"/>
      <c r="AG3854" s="3"/>
    </row>
    <row r="3855" spans="1:33" x14ac:dyDescent="0.3">
      <c r="A3855" s="8"/>
      <c r="B3855" s="8"/>
      <c r="C3855" s="9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1"/>
      <c r="AE3855" s="11"/>
      <c r="AF3855" s="11"/>
      <c r="AG3855" s="3"/>
    </row>
    <row r="3856" spans="1:33" ht="21.6" customHeight="1" x14ac:dyDescent="0.3">
      <c r="A3856" s="8"/>
      <c r="B3856" s="8"/>
      <c r="C3856" s="9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1"/>
      <c r="AE3856" s="11"/>
      <c r="AF3856" s="11"/>
      <c r="AG3856" s="3"/>
    </row>
    <row r="3857" spans="1:33" x14ac:dyDescent="0.3">
      <c r="A3857" s="8"/>
      <c r="B3857" s="8"/>
      <c r="C3857" s="9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1"/>
      <c r="AE3857" s="11"/>
      <c r="AF3857" s="11"/>
      <c r="AG3857" s="3"/>
    </row>
    <row r="3858" spans="1:33" x14ac:dyDescent="0.3">
      <c r="A3858" s="8"/>
      <c r="B3858" s="8"/>
      <c r="C3858" s="9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1"/>
      <c r="AE3858" s="11"/>
      <c r="AF3858" s="11"/>
      <c r="AG3858" s="3"/>
    </row>
    <row r="3859" spans="1:33" x14ac:dyDescent="0.3">
      <c r="A3859" s="8"/>
      <c r="B3859" s="8"/>
      <c r="C3859" s="12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1"/>
      <c r="AE3859" s="11"/>
      <c r="AF3859" s="11"/>
      <c r="AG3859" s="3"/>
    </row>
    <row r="3860" spans="1:33" x14ac:dyDescent="0.3">
      <c r="A3860" s="8"/>
      <c r="B3860" s="8"/>
      <c r="C3860" s="13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5"/>
      <c r="AE3860" s="11"/>
      <c r="AF3860" s="11"/>
      <c r="AG3860" s="3"/>
    </row>
    <row r="3861" spans="1:33" s="3" customFormat="1" ht="15.75" x14ac:dyDescent="0.25">
      <c r="A3861" s="8"/>
      <c r="B3861" s="8"/>
      <c r="C3861" s="9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1"/>
      <c r="AE3861" s="11"/>
      <c r="AF3861" s="11"/>
    </row>
    <row r="3862" spans="1:33" s="3" customFormat="1" ht="35.25" customHeight="1" x14ac:dyDescent="0.25">
      <c r="A3862" s="8"/>
      <c r="B3862" s="8"/>
      <c r="C3862" s="12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1"/>
      <c r="AE3862" s="11"/>
      <c r="AF3862" s="11"/>
    </row>
    <row r="3863" spans="1:33" s="3" customFormat="1" ht="35.25" customHeight="1" x14ac:dyDescent="0.25">
      <c r="A3863" s="8"/>
      <c r="B3863" s="8"/>
      <c r="C3863" s="12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1"/>
      <c r="AE3863" s="11"/>
      <c r="AF3863" s="11"/>
    </row>
    <row r="3864" spans="1:33" s="3" customFormat="1" ht="36.75" customHeight="1" x14ac:dyDescent="0.25">
      <c r="A3864" s="8"/>
      <c r="B3864" s="8"/>
      <c r="C3864" s="12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1"/>
      <c r="AE3864" s="11"/>
      <c r="AF3864" s="11"/>
    </row>
    <row r="3865" spans="1:33" s="3" customFormat="1" ht="15.75" x14ac:dyDescent="0.25">
      <c r="A3865" s="8"/>
      <c r="B3865" s="8"/>
      <c r="C3865" s="12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1"/>
      <c r="AE3865" s="11"/>
      <c r="AF3865" s="11"/>
    </row>
    <row r="3866" spans="1:33" s="3" customFormat="1" ht="15.75" x14ac:dyDescent="0.25">
      <c r="A3866" s="8"/>
      <c r="B3866" s="8"/>
      <c r="C3866" s="9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7"/>
      <c r="AE3866" s="11"/>
      <c r="AF3866" s="11"/>
    </row>
    <row r="3867" spans="1:33" x14ac:dyDescent="0.3">
      <c r="A3867" s="8"/>
      <c r="B3867" s="8"/>
      <c r="C3867" s="9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1"/>
      <c r="AE3867" s="11"/>
      <c r="AF3867" s="11"/>
      <c r="AG3867" s="3"/>
    </row>
    <row r="3868" spans="1:33" x14ac:dyDescent="0.3">
      <c r="A3868" s="8"/>
      <c r="B3868" s="8"/>
      <c r="C3868" s="9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1"/>
      <c r="AE3868" s="11"/>
      <c r="AF3868" s="11"/>
      <c r="AG3868" s="3"/>
    </row>
    <row r="3869" spans="1:33" x14ac:dyDescent="0.3">
      <c r="A3869" s="8"/>
      <c r="B3869" s="8"/>
      <c r="C3869" s="9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1"/>
      <c r="AE3869" s="11"/>
      <c r="AF3869" s="11"/>
      <c r="AG3869" s="3"/>
    </row>
    <row r="3870" spans="1:33" x14ac:dyDescent="0.3">
      <c r="A3870" s="8"/>
      <c r="B3870" s="8"/>
      <c r="C3870" s="9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1"/>
      <c r="AE3870" s="11"/>
      <c r="AF3870" s="11"/>
      <c r="AG3870" s="3"/>
    </row>
    <row r="3871" spans="1:33" ht="21.6" customHeight="1" x14ac:dyDescent="0.3">
      <c r="A3871" s="8"/>
      <c r="B3871" s="8"/>
      <c r="C3871" s="9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1"/>
      <c r="AE3871" s="11"/>
      <c r="AF3871" s="11"/>
      <c r="AG3871" s="3"/>
    </row>
    <row r="3872" spans="1:33" x14ac:dyDescent="0.3">
      <c r="A3872" s="8"/>
      <c r="B3872" s="8"/>
      <c r="C3872" s="9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1"/>
      <c r="AE3872" s="11"/>
      <c r="AF3872" s="11"/>
      <c r="AG3872" s="3"/>
    </row>
    <row r="3873" spans="1:33" x14ac:dyDescent="0.3">
      <c r="A3873" s="8"/>
      <c r="B3873" s="8"/>
      <c r="C3873" s="9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1"/>
      <c r="AE3873" s="11"/>
      <c r="AF3873" s="11"/>
      <c r="AG3873" s="3"/>
    </row>
    <row r="3874" spans="1:33" x14ac:dyDescent="0.3">
      <c r="A3874" s="8"/>
      <c r="B3874" s="8"/>
      <c r="C3874" s="12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1"/>
      <c r="AE3874" s="11"/>
      <c r="AF3874" s="11"/>
      <c r="AG3874" s="3"/>
    </row>
    <row r="3875" spans="1:33" x14ac:dyDescent="0.3">
      <c r="A3875" s="8"/>
      <c r="B3875" s="8"/>
      <c r="C3875" s="13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5"/>
      <c r="AE3875" s="11"/>
      <c r="AF3875" s="11"/>
      <c r="AG3875" s="3"/>
    </row>
    <row r="3876" spans="1:33" s="3" customFormat="1" ht="15.75" x14ac:dyDescent="0.25">
      <c r="A3876" s="8"/>
      <c r="B3876" s="8"/>
      <c r="C3876" s="9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1"/>
      <c r="AE3876" s="11"/>
      <c r="AF3876" s="11"/>
    </row>
    <row r="3877" spans="1:33" s="3" customFormat="1" ht="35.25" customHeight="1" x14ac:dyDescent="0.25">
      <c r="A3877" s="8"/>
      <c r="B3877" s="8"/>
      <c r="C3877" s="12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1"/>
      <c r="AE3877" s="11"/>
      <c r="AF3877" s="11"/>
    </row>
    <row r="3878" spans="1:33" s="3" customFormat="1" ht="35.25" customHeight="1" x14ac:dyDescent="0.25">
      <c r="A3878" s="8"/>
      <c r="B3878" s="8"/>
      <c r="C3878" s="12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1"/>
      <c r="AE3878" s="11"/>
      <c r="AF3878" s="11"/>
    </row>
    <row r="3879" spans="1:33" s="3" customFormat="1" ht="36.75" customHeight="1" x14ac:dyDescent="0.25">
      <c r="A3879" s="8"/>
      <c r="B3879" s="8"/>
      <c r="C3879" s="12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1"/>
      <c r="AE3879" s="11"/>
      <c r="AF3879" s="11"/>
    </row>
    <row r="3880" spans="1:33" s="3" customFormat="1" ht="15.75" x14ac:dyDescent="0.25">
      <c r="A3880" s="8"/>
      <c r="B3880" s="8"/>
      <c r="C3880" s="12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1"/>
      <c r="AE3880" s="11"/>
      <c r="AF3880" s="11"/>
    </row>
    <row r="3881" spans="1:33" s="3" customFormat="1" ht="15.75" x14ac:dyDescent="0.25">
      <c r="A3881" s="8"/>
      <c r="B3881" s="8"/>
      <c r="C3881" s="9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7"/>
      <c r="AE3881" s="11"/>
      <c r="AF3881" s="11"/>
    </row>
    <row r="3882" spans="1:33" x14ac:dyDescent="0.3">
      <c r="A3882" s="8"/>
      <c r="B3882" s="8"/>
      <c r="C3882" s="9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1"/>
      <c r="AE3882" s="11"/>
      <c r="AF3882" s="11"/>
      <c r="AG3882" s="3"/>
    </row>
    <row r="3883" spans="1:33" x14ac:dyDescent="0.3">
      <c r="A3883" s="8"/>
      <c r="B3883" s="8"/>
      <c r="C3883" s="9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1"/>
      <c r="AE3883" s="11"/>
      <c r="AF3883" s="11"/>
      <c r="AG3883" s="3"/>
    </row>
    <row r="3884" spans="1:33" x14ac:dyDescent="0.3">
      <c r="A3884" s="8"/>
      <c r="B3884" s="8"/>
      <c r="C3884" s="9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1"/>
      <c r="AE3884" s="11"/>
      <c r="AF3884" s="11"/>
      <c r="AG3884" s="3"/>
    </row>
    <row r="3885" spans="1:33" x14ac:dyDescent="0.3">
      <c r="A3885" s="8"/>
      <c r="B3885" s="8"/>
      <c r="C3885" s="9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1"/>
      <c r="AE3885" s="11"/>
      <c r="AF3885" s="11"/>
      <c r="AG3885" s="3"/>
    </row>
    <row r="3886" spans="1:33" ht="21.6" customHeight="1" x14ac:dyDescent="0.3">
      <c r="A3886" s="8"/>
      <c r="B3886" s="8"/>
      <c r="C3886" s="9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1"/>
      <c r="AE3886" s="11"/>
      <c r="AF3886" s="11"/>
      <c r="AG3886" s="3"/>
    </row>
    <row r="3887" spans="1:33" x14ac:dyDescent="0.3">
      <c r="A3887" s="8"/>
      <c r="B3887" s="8"/>
      <c r="C3887" s="9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1"/>
      <c r="AE3887" s="11"/>
      <c r="AF3887" s="11"/>
      <c r="AG3887" s="3"/>
    </row>
    <row r="3888" spans="1:33" x14ac:dyDescent="0.3">
      <c r="A3888" s="8"/>
      <c r="B3888" s="8"/>
      <c r="C3888" s="9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1"/>
      <c r="AE3888" s="11"/>
      <c r="AF3888" s="11"/>
      <c r="AG3888" s="3"/>
    </row>
    <row r="3889" spans="1:33" x14ac:dyDescent="0.3">
      <c r="A3889" s="8"/>
      <c r="B3889" s="8"/>
      <c r="C3889" s="12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1"/>
      <c r="AE3889" s="11"/>
      <c r="AF3889" s="11"/>
      <c r="AG3889" s="3"/>
    </row>
    <row r="3890" spans="1:33" x14ac:dyDescent="0.3">
      <c r="A3890" s="8"/>
      <c r="B3890" s="8"/>
      <c r="C3890" s="13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5"/>
      <c r="AE3890" s="11"/>
      <c r="AF3890" s="11"/>
      <c r="AG3890" s="3"/>
    </row>
    <row r="3891" spans="1:33" s="3" customFormat="1" ht="15.75" x14ac:dyDescent="0.25">
      <c r="A3891" s="8"/>
      <c r="B3891" s="8"/>
      <c r="C3891" s="9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1"/>
      <c r="AE3891" s="11"/>
      <c r="AF3891" s="11"/>
    </row>
    <row r="3892" spans="1:33" s="3" customFormat="1" ht="35.25" customHeight="1" x14ac:dyDescent="0.25">
      <c r="A3892" s="8"/>
      <c r="B3892" s="8"/>
      <c r="C3892" s="12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1"/>
      <c r="AE3892" s="11"/>
      <c r="AF3892" s="11"/>
    </row>
    <row r="3893" spans="1:33" s="3" customFormat="1" ht="35.25" customHeight="1" x14ac:dyDescent="0.25">
      <c r="A3893" s="8"/>
      <c r="B3893" s="8"/>
      <c r="C3893" s="12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1"/>
      <c r="AE3893" s="11"/>
      <c r="AF3893" s="11"/>
    </row>
    <row r="3894" spans="1:33" s="3" customFormat="1" ht="36.75" customHeight="1" x14ac:dyDescent="0.25">
      <c r="A3894" s="8"/>
      <c r="B3894" s="8"/>
      <c r="C3894" s="12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1"/>
      <c r="AE3894" s="11"/>
      <c r="AF3894" s="11"/>
    </row>
    <row r="3895" spans="1:33" s="3" customFormat="1" ht="15.75" x14ac:dyDescent="0.25">
      <c r="A3895" s="8"/>
      <c r="B3895" s="8"/>
      <c r="C3895" s="12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1"/>
      <c r="AE3895" s="11"/>
      <c r="AF3895" s="11"/>
    </row>
    <row r="3896" spans="1:33" s="3" customFormat="1" ht="15.75" x14ac:dyDescent="0.25">
      <c r="A3896" s="8"/>
      <c r="B3896" s="8"/>
      <c r="C3896" s="9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7"/>
      <c r="AE3896" s="11"/>
      <c r="AF3896" s="11"/>
    </row>
    <row r="3897" spans="1:33" x14ac:dyDescent="0.3">
      <c r="A3897" s="8"/>
      <c r="B3897" s="8"/>
      <c r="C3897" s="9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1"/>
      <c r="AE3897" s="11"/>
      <c r="AF3897" s="11"/>
      <c r="AG3897" s="3"/>
    </row>
    <row r="3898" spans="1:33" x14ac:dyDescent="0.3">
      <c r="A3898" s="8"/>
      <c r="B3898" s="8"/>
      <c r="C3898" s="9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1"/>
      <c r="AE3898" s="11"/>
      <c r="AF3898" s="11"/>
      <c r="AG3898" s="3"/>
    </row>
    <row r="3899" spans="1:33" x14ac:dyDescent="0.3">
      <c r="A3899" s="8"/>
      <c r="B3899" s="8"/>
      <c r="C3899" s="9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1"/>
      <c r="AE3899" s="11"/>
      <c r="AF3899" s="11"/>
      <c r="AG3899" s="3"/>
    </row>
    <row r="3900" spans="1:33" x14ac:dyDescent="0.3">
      <c r="A3900" s="8"/>
      <c r="B3900" s="8"/>
      <c r="C3900" s="9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1"/>
      <c r="AE3900" s="11"/>
      <c r="AF3900" s="11"/>
      <c r="AG3900" s="3"/>
    </row>
    <row r="3901" spans="1:33" ht="21.6" customHeight="1" x14ac:dyDescent="0.3">
      <c r="A3901" s="8"/>
      <c r="B3901" s="8"/>
      <c r="C3901" s="9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1"/>
      <c r="AE3901" s="11"/>
      <c r="AF3901" s="11"/>
      <c r="AG3901" s="3"/>
    </row>
    <row r="3902" spans="1:33" x14ac:dyDescent="0.3">
      <c r="A3902" s="8"/>
      <c r="B3902" s="8"/>
      <c r="C3902" s="9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1"/>
      <c r="AE3902" s="11"/>
      <c r="AF3902" s="11"/>
      <c r="AG3902" s="3"/>
    </row>
    <row r="3903" spans="1:33" x14ac:dyDescent="0.3">
      <c r="A3903" s="8"/>
      <c r="B3903" s="8"/>
      <c r="C3903" s="9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1"/>
      <c r="AE3903" s="11"/>
      <c r="AF3903" s="11"/>
      <c r="AG3903" s="3"/>
    </row>
    <row r="3904" spans="1:33" x14ac:dyDescent="0.3">
      <c r="A3904" s="8"/>
      <c r="B3904" s="8"/>
      <c r="C3904" s="12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1"/>
      <c r="AE3904" s="11"/>
      <c r="AF3904" s="11"/>
      <c r="AG3904" s="3"/>
    </row>
    <row r="3905" spans="1:33" x14ac:dyDescent="0.3">
      <c r="A3905" s="8"/>
      <c r="B3905" s="8"/>
      <c r="C3905" s="13"/>
      <c r="D3905" s="14"/>
      <c r="E3905" s="14"/>
      <c r="F3905" s="14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5"/>
      <c r="AE3905" s="11"/>
      <c r="AF3905" s="11"/>
      <c r="AG3905" s="3"/>
    </row>
    <row r="3906" spans="1:33" s="3" customFormat="1" ht="15.75" x14ac:dyDescent="0.25">
      <c r="A3906" s="8"/>
      <c r="B3906" s="8"/>
      <c r="C3906" s="9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1"/>
      <c r="AE3906" s="11"/>
      <c r="AF3906" s="11"/>
    </row>
    <row r="3907" spans="1:33" s="3" customFormat="1" ht="35.25" customHeight="1" x14ac:dyDescent="0.25">
      <c r="A3907" s="8"/>
      <c r="B3907" s="8"/>
      <c r="C3907" s="12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1"/>
      <c r="AE3907" s="11"/>
      <c r="AF3907" s="11"/>
    </row>
    <row r="3908" spans="1:33" s="3" customFormat="1" ht="35.25" customHeight="1" x14ac:dyDescent="0.25">
      <c r="A3908" s="8"/>
      <c r="B3908" s="8"/>
      <c r="C3908" s="12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1"/>
      <c r="AE3908" s="11"/>
      <c r="AF3908" s="11"/>
    </row>
    <row r="3909" spans="1:33" s="3" customFormat="1" ht="36.75" customHeight="1" x14ac:dyDescent="0.25">
      <c r="A3909" s="8"/>
      <c r="B3909" s="8"/>
      <c r="C3909" s="12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1"/>
      <c r="AE3909" s="11"/>
      <c r="AF3909" s="11"/>
    </row>
    <row r="3910" spans="1:33" s="3" customFormat="1" ht="15.75" x14ac:dyDescent="0.25">
      <c r="A3910" s="8"/>
      <c r="B3910" s="8"/>
      <c r="C3910" s="12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1"/>
      <c r="AE3910" s="11"/>
      <c r="AF3910" s="11"/>
    </row>
    <row r="3911" spans="1:33" s="3" customFormat="1" ht="15.75" x14ac:dyDescent="0.25">
      <c r="A3911" s="8"/>
      <c r="B3911" s="8"/>
      <c r="C3911" s="9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7"/>
      <c r="AE3911" s="11"/>
      <c r="AF3911" s="11"/>
    </row>
    <row r="3912" spans="1:33" x14ac:dyDescent="0.3">
      <c r="A3912" s="8"/>
      <c r="B3912" s="8"/>
      <c r="C3912" s="9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1"/>
      <c r="AE3912" s="11"/>
      <c r="AF3912" s="11"/>
      <c r="AG3912" s="3"/>
    </row>
    <row r="3913" spans="1:33" x14ac:dyDescent="0.3">
      <c r="A3913" s="8"/>
      <c r="B3913" s="8"/>
      <c r="C3913" s="9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1"/>
      <c r="AE3913" s="11"/>
      <c r="AF3913" s="11"/>
      <c r="AG3913" s="3"/>
    </row>
    <row r="3914" spans="1:33" x14ac:dyDescent="0.3">
      <c r="A3914" s="8"/>
      <c r="B3914" s="8"/>
      <c r="C3914" s="9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1"/>
      <c r="AE3914" s="11"/>
      <c r="AF3914" s="11"/>
      <c r="AG3914" s="3"/>
    </row>
    <row r="3915" spans="1:33" x14ac:dyDescent="0.3">
      <c r="A3915" s="8"/>
      <c r="B3915" s="8"/>
      <c r="C3915" s="9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1"/>
      <c r="AE3915" s="11"/>
      <c r="AF3915" s="11"/>
      <c r="AG3915" s="3"/>
    </row>
    <row r="3916" spans="1:33" ht="21.6" customHeight="1" x14ac:dyDescent="0.3">
      <c r="A3916" s="8"/>
      <c r="B3916" s="8"/>
      <c r="C3916" s="9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1"/>
      <c r="AE3916" s="11"/>
      <c r="AF3916" s="11"/>
      <c r="AG3916" s="3"/>
    </row>
    <row r="3917" spans="1:33" x14ac:dyDescent="0.3">
      <c r="A3917" s="8"/>
      <c r="B3917" s="8"/>
      <c r="C3917" s="9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1"/>
      <c r="AE3917" s="11"/>
      <c r="AF3917" s="11"/>
      <c r="AG3917" s="3"/>
    </row>
    <row r="3918" spans="1:33" x14ac:dyDescent="0.3">
      <c r="A3918" s="8"/>
      <c r="B3918" s="8"/>
      <c r="C3918" s="9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1"/>
      <c r="AE3918" s="11"/>
      <c r="AF3918" s="11"/>
      <c r="AG3918" s="3"/>
    </row>
    <row r="3919" spans="1:33" x14ac:dyDescent="0.3">
      <c r="A3919" s="8"/>
      <c r="B3919" s="8"/>
      <c r="C3919" s="12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1"/>
      <c r="AE3919" s="11"/>
      <c r="AF3919" s="11"/>
      <c r="AG3919" s="3"/>
    </row>
    <row r="3920" spans="1:33" x14ac:dyDescent="0.3">
      <c r="A3920" s="8"/>
      <c r="B3920" s="8"/>
      <c r="C3920" s="13"/>
      <c r="D3920" s="14"/>
      <c r="E3920" s="14"/>
      <c r="F3920" s="14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5"/>
      <c r="AE3920" s="11"/>
      <c r="AF3920" s="11"/>
      <c r="AG3920" s="3"/>
    </row>
    <row r="3921" spans="1:33" s="3" customFormat="1" ht="15.75" x14ac:dyDescent="0.25">
      <c r="A3921" s="8"/>
      <c r="B3921" s="8"/>
      <c r="C3921" s="9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1"/>
      <c r="AE3921" s="11"/>
      <c r="AF3921" s="11"/>
    </row>
    <row r="3922" spans="1:33" s="3" customFormat="1" ht="35.25" customHeight="1" x14ac:dyDescent="0.25">
      <c r="A3922" s="8"/>
      <c r="B3922" s="8"/>
      <c r="C3922" s="12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1"/>
      <c r="AE3922" s="11"/>
      <c r="AF3922" s="11"/>
    </row>
    <row r="3923" spans="1:33" s="3" customFormat="1" ht="35.25" customHeight="1" x14ac:dyDescent="0.25">
      <c r="A3923" s="8"/>
      <c r="B3923" s="8"/>
      <c r="C3923" s="12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1"/>
      <c r="AE3923" s="11"/>
      <c r="AF3923" s="11"/>
    </row>
    <row r="3924" spans="1:33" s="3" customFormat="1" ht="36.75" customHeight="1" x14ac:dyDescent="0.25">
      <c r="A3924" s="8"/>
      <c r="B3924" s="8"/>
      <c r="C3924" s="12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1"/>
      <c r="AE3924" s="11"/>
      <c r="AF3924" s="11"/>
    </row>
    <row r="3925" spans="1:33" s="3" customFormat="1" ht="15.75" x14ac:dyDescent="0.25">
      <c r="A3925" s="8"/>
      <c r="B3925" s="8"/>
      <c r="C3925" s="12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1"/>
      <c r="AE3925" s="11"/>
      <c r="AF3925" s="11"/>
    </row>
    <row r="3926" spans="1:33" s="3" customFormat="1" ht="15.75" x14ac:dyDescent="0.25">
      <c r="A3926" s="8"/>
      <c r="B3926" s="8"/>
      <c r="C3926" s="9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7"/>
      <c r="AE3926" s="11"/>
      <c r="AF3926" s="11"/>
    </row>
    <row r="3927" spans="1:33" x14ac:dyDescent="0.3">
      <c r="A3927" s="8"/>
      <c r="B3927" s="8"/>
      <c r="C3927" s="9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1"/>
      <c r="AE3927" s="11"/>
      <c r="AF3927" s="11"/>
      <c r="AG3927" s="3"/>
    </row>
    <row r="3928" spans="1:33" x14ac:dyDescent="0.3">
      <c r="A3928" s="8"/>
      <c r="B3928" s="8"/>
      <c r="C3928" s="9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1"/>
      <c r="AE3928" s="11"/>
      <c r="AF3928" s="11"/>
      <c r="AG3928" s="3"/>
    </row>
    <row r="3929" spans="1:33" x14ac:dyDescent="0.3">
      <c r="A3929" s="8"/>
      <c r="B3929" s="8"/>
      <c r="C3929" s="9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1"/>
      <c r="AE3929" s="11"/>
      <c r="AF3929" s="11"/>
      <c r="AG3929" s="3"/>
    </row>
    <row r="3930" spans="1:33" x14ac:dyDescent="0.3">
      <c r="A3930" s="8"/>
      <c r="B3930" s="8"/>
      <c r="C3930" s="9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1"/>
      <c r="AE3930" s="11"/>
      <c r="AF3930" s="11"/>
      <c r="AG3930" s="3"/>
    </row>
    <row r="3931" spans="1:33" ht="21.6" customHeight="1" x14ac:dyDescent="0.3">
      <c r="A3931" s="8"/>
      <c r="B3931" s="8"/>
      <c r="C3931" s="9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1"/>
      <c r="AE3931" s="11"/>
      <c r="AF3931" s="11"/>
      <c r="AG3931" s="3"/>
    </row>
    <row r="3932" spans="1:33" x14ac:dyDescent="0.3">
      <c r="A3932" s="8"/>
      <c r="B3932" s="8"/>
      <c r="C3932" s="9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1"/>
      <c r="AE3932" s="11"/>
      <c r="AF3932" s="11"/>
      <c r="AG3932" s="3"/>
    </row>
    <row r="3933" spans="1:33" x14ac:dyDescent="0.3">
      <c r="A3933" s="8"/>
      <c r="B3933" s="8"/>
      <c r="C3933" s="9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1"/>
      <c r="AE3933" s="11"/>
      <c r="AF3933" s="11"/>
      <c r="AG3933" s="3"/>
    </row>
    <row r="3934" spans="1:33" x14ac:dyDescent="0.3">
      <c r="A3934" s="8"/>
      <c r="B3934" s="8"/>
      <c r="C3934" s="12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1"/>
      <c r="AE3934" s="11"/>
      <c r="AF3934" s="11"/>
      <c r="AG3934" s="3"/>
    </row>
    <row r="3935" spans="1:33" x14ac:dyDescent="0.3">
      <c r="A3935" s="8"/>
      <c r="B3935" s="8"/>
      <c r="C3935" s="13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5"/>
      <c r="AE3935" s="11"/>
      <c r="AF3935" s="11"/>
      <c r="AG3935" s="3"/>
    </row>
    <row r="3936" spans="1:33" s="3" customFormat="1" ht="15.75" x14ac:dyDescent="0.25">
      <c r="A3936" s="8"/>
      <c r="B3936" s="8"/>
      <c r="C3936" s="9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1"/>
      <c r="AE3936" s="11"/>
      <c r="AF3936" s="11"/>
    </row>
    <row r="3937" spans="1:33" s="3" customFormat="1" ht="35.25" customHeight="1" x14ac:dyDescent="0.25">
      <c r="A3937" s="8"/>
      <c r="B3937" s="8"/>
      <c r="C3937" s="12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1"/>
      <c r="AE3937" s="11"/>
      <c r="AF3937" s="11"/>
    </row>
    <row r="3938" spans="1:33" s="3" customFormat="1" ht="35.25" customHeight="1" x14ac:dyDescent="0.25">
      <c r="A3938" s="8"/>
      <c r="B3938" s="8"/>
      <c r="C3938" s="12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1"/>
      <c r="AE3938" s="11"/>
      <c r="AF3938" s="11"/>
    </row>
    <row r="3939" spans="1:33" s="3" customFormat="1" ht="36.75" customHeight="1" x14ac:dyDescent="0.25">
      <c r="A3939" s="8"/>
      <c r="B3939" s="8"/>
      <c r="C3939" s="12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1"/>
      <c r="AE3939" s="11"/>
      <c r="AF3939" s="11"/>
    </row>
    <row r="3940" spans="1:33" s="3" customFormat="1" ht="15.75" x14ac:dyDescent="0.25">
      <c r="A3940" s="8"/>
      <c r="B3940" s="8"/>
      <c r="C3940" s="12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1"/>
      <c r="AE3940" s="11"/>
      <c r="AF3940" s="11"/>
    </row>
    <row r="3941" spans="1:33" s="3" customFormat="1" ht="15.75" x14ac:dyDescent="0.25">
      <c r="A3941" s="8"/>
      <c r="B3941" s="8"/>
      <c r="C3941" s="9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7"/>
      <c r="AE3941" s="11"/>
      <c r="AF3941" s="11"/>
    </row>
    <row r="3942" spans="1:33" x14ac:dyDescent="0.3">
      <c r="A3942" s="8"/>
      <c r="B3942" s="8"/>
      <c r="C3942" s="9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1"/>
      <c r="AE3942" s="11"/>
      <c r="AF3942" s="11"/>
      <c r="AG3942" s="3"/>
    </row>
    <row r="3943" spans="1:33" x14ac:dyDescent="0.3">
      <c r="A3943" s="8"/>
      <c r="B3943" s="8"/>
      <c r="C3943" s="9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1"/>
      <c r="AE3943" s="11"/>
      <c r="AF3943" s="11"/>
      <c r="AG3943" s="3"/>
    </row>
    <row r="3944" spans="1:33" x14ac:dyDescent="0.3">
      <c r="A3944" s="8"/>
      <c r="B3944" s="8"/>
      <c r="C3944" s="9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1"/>
      <c r="AE3944" s="11"/>
      <c r="AF3944" s="11"/>
      <c r="AG3944" s="3"/>
    </row>
    <row r="3945" spans="1:33" x14ac:dyDescent="0.3">
      <c r="A3945" s="8"/>
      <c r="B3945" s="8"/>
      <c r="C3945" s="9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1"/>
      <c r="AE3945" s="11"/>
      <c r="AF3945" s="11"/>
      <c r="AG3945" s="3"/>
    </row>
    <row r="3946" spans="1:33" ht="21.6" customHeight="1" x14ac:dyDescent="0.3">
      <c r="A3946" s="8"/>
      <c r="B3946" s="8"/>
      <c r="C3946" s="9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1"/>
      <c r="AE3946" s="11"/>
      <c r="AF3946" s="11"/>
      <c r="AG3946" s="3"/>
    </row>
    <row r="3947" spans="1:33" x14ac:dyDescent="0.3">
      <c r="A3947" s="8"/>
      <c r="B3947" s="8"/>
      <c r="C3947" s="9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1"/>
      <c r="AE3947" s="11"/>
      <c r="AF3947" s="11"/>
      <c r="AG3947" s="3"/>
    </row>
    <row r="3948" spans="1:33" x14ac:dyDescent="0.3">
      <c r="A3948" s="8"/>
      <c r="B3948" s="8"/>
      <c r="C3948" s="9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1"/>
      <c r="AE3948" s="11"/>
      <c r="AF3948" s="11"/>
      <c r="AG3948" s="3"/>
    </row>
    <row r="3949" spans="1:33" x14ac:dyDescent="0.3">
      <c r="A3949" s="8"/>
      <c r="B3949" s="8"/>
      <c r="C3949" s="12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1"/>
      <c r="AE3949" s="11"/>
      <c r="AF3949" s="11"/>
      <c r="AG3949" s="3"/>
    </row>
    <row r="3950" spans="1:33" x14ac:dyDescent="0.3">
      <c r="A3950" s="8"/>
      <c r="B3950" s="8"/>
      <c r="C3950" s="13"/>
      <c r="D3950" s="14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5"/>
      <c r="AE3950" s="11"/>
      <c r="AF3950" s="11"/>
      <c r="AG3950" s="3"/>
    </row>
    <row r="3951" spans="1:33" s="3" customFormat="1" ht="15.75" x14ac:dyDescent="0.25">
      <c r="A3951" s="8"/>
      <c r="B3951" s="8"/>
      <c r="C3951" s="9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1"/>
      <c r="AE3951" s="11"/>
      <c r="AF3951" s="11"/>
    </row>
    <row r="3952" spans="1:33" s="3" customFormat="1" ht="35.25" customHeight="1" x14ac:dyDescent="0.25">
      <c r="A3952" s="8"/>
      <c r="B3952" s="8"/>
      <c r="C3952" s="12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1"/>
      <c r="AE3952" s="11"/>
      <c r="AF3952" s="11"/>
    </row>
    <row r="3953" spans="1:33" s="3" customFormat="1" ht="35.25" customHeight="1" x14ac:dyDescent="0.25">
      <c r="A3953" s="8"/>
      <c r="B3953" s="8"/>
      <c r="C3953" s="12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1"/>
      <c r="AE3953" s="11"/>
      <c r="AF3953" s="11"/>
    </row>
    <row r="3954" spans="1:33" s="3" customFormat="1" ht="36.75" customHeight="1" x14ac:dyDescent="0.25">
      <c r="A3954" s="8"/>
      <c r="B3954" s="8"/>
      <c r="C3954" s="12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1"/>
      <c r="AE3954" s="11"/>
      <c r="AF3954" s="11"/>
    </row>
    <row r="3955" spans="1:33" s="3" customFormat="1" ht="15.75" x14ac:dyDescent="0.25">
      <c r="A3955" s="8"/>
      <c r="B3955" s="8"/>
      <c r="C3955" s="12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1"/>
      <c r="AE3955" s="11"/>
      <c r="AF3955" s="11"/>
    </row>
    <row r="3956" spans="1:33" s="3" customFormat="1" ht="15.75" x14ac:dyDescent="0.25">
      <c r="A3956" s="8"/>
      <c r="B3956" s="8"/>
      <c r="C3956" s="9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7"/>
      <c r="AE3956" s="11"/>
      <c r="AF3956" s="11"/>
    </row>
    <row r="3957" spans="1:33" x14ac:dyDescent="0.3">
      <c r="A3957" s="8"/>
      <c r="B3957" s="8"/>
      <c r="C3957" s="9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1"/>
      <c r="AE3957" s="11"/>
      <c r="AF3957" s="11"/>
      <c r="AG3957" s="3"/>
    </row>
    <row r="3958" spans="1:33" x14ac:dyDescent="0.3">
      <c r="A3958" s="8"/>
      <c r="B3958" s="8"/>
      <c r="C3958" s="9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1"/>
      <c r="AE3958" s="11"/>
      <c r="AF3958" s="11"/>
      <c r="AG3958" s="3"/>
    </row>
    <row r="3959" spans="1:33" x14ac:dyDescent="0.3">
      <c r="A3959" s="8"/>
      <c r="B3959" s="8"/>
      <c r="C3959" s="9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1"/>
      <c r="AE3959" s="11"/>
      <c r="AF3959" s="11"/>
      <c r="AG3959" s="3"/>
    </row>
    <row r="3960" spans="1:33" x14ac:dyDescent="0.3">
      <c r="A3960" s="8"/>
      <c r="B3960" s="8"/>
      <c r="C3960" s="9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1"/>
      <c r="AE3960" s="11"/>
      <c r="AF3960" s="11"/>
      <c r="AG3960" s="3"/>
    </row>
    <row r="3961" spans="1:33" ht="21.6" customHeight="1" x14ac:dyDescent="0.3">
      <c r="A3961" s="8"/>
      <c r="B3961" s="8"/>
      <c r="C3961" s="9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1"/>
      <c r="AE3961" s="11"/>
      <c r="AF3961" s="11"/>
      <c r="AG3961" s="3"/>
    </row>
    <row r="3962" spans="1:33" x14ac:dyDescent="0.3">
      <c r="A3962" s="8"/>
      <c r="B3962" s="8"/>
      <c r="C3962" s="9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1"/>
      <c r="AE3962" s="11"/>
      <c r="AF3962" s="11"/>
      <c r="AG3962" s="3"/>
    </row>
    <row r="3963" spans="1:33" x14ac:dyDescent="0.3">
      <c r="A3963" s="8"/>
      <c r="B3963" s="8"/>
      <c r="C3963" s="9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1"/>
      <c r="AE3963" s="11"/>
      <c r="AF3963" s="11"/>
      <c r="AG3963" s="3"/>
    </row>
    <row r="3964" spans="1:33" x14ac:dyDescent="0.3">
      <c r="A3964" s="8"/>
      <c r="B3964" s="8"/>
      <c r="C3964" s="12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1"/>
      <c r="AE3964" s="11"/>
      <c r="AF3964" s="11"/>
      <c r="AG3964" s="3"/>
    </row>
    <row r="3965" spans="1:33" x14ac:dyDescent="0.3">
      <c r="A3965" s="8"/>
      <c r="B3965" s="8"/>
      <c r="C3965" s="13"/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5"/>
      <c r="AE3965" s="11"/>
      <c r="AF3965" s="11"/>
      <c r="AG3965" s="3"/>
    </row>
    <row r="3966" spans="1:33" s="3" customFormat="1" ht="15.75" x14ac:dyDescent="0.25">
      <c r="A3966" s="8"/>
      <c r="B3966" s="8"/>
      <c r="C3966" s="9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1"/>
      <c r="AE3966" s="11"/>
      <c r="AF3966" s="11"/>
    </row>
    <row r="3967" spans="1:33" s="3" customFormat="1" ht="35.25" customHeight="1" x14ac:dyDescent="0.25">
      <c r="A3967" s="8"/>
      <c r="B3967" s="8"/>
      <c r="C3967" s="12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1"/>
      <c r="AE3967" s="11"/>
      <c r="AF3967" s="11"/>
    </row>
    <row r="3968" spans="1:33" s="3" customFormat="1" ht="35.25" customHeight="1" x14ac:dyDescent="0.25">
      <c r="A3968" s="8"/>
      <c r="B3968" s="8"/>
      <c r="C3968" s="12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1"/>
      <c r="AE3968" s="11"/>
      <c r="AF3968" s="11"/>
    </row>
    <row r="3969" spans="1:33" s="3" customFormat="1" ht="36.75" customHeight="1" x14ac:dyDescent="0.25">
      <c r="A3969" s="8"/>
      <c r="B3969" s="8"/>
      <c r="C3969" s="12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1"/>
      <c r="AE3969" s="11"/>
      <c r="AF3969" s="11"/>
    </row>
    <row r="3970" spans="1:33" s="3" customFormat="1" ht="15.75" x14ac:dyDescent="0.25">
      <c r="A3970" s="8"/>
      <c r="B3970" s="8"/>
      <c r="C3970" s="12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1"/>
      <c r="AE3970" s="11"/>
      <c r="AF3970" s="11"/>
    </row>
    <row r="3971" spans="1:33" s="3" customFormat="1" ht="15.75" x14ac:dyDescent="0.25">
      <c r="A3971" s="8"/>
      <c r="B3971" s="8"/>
      <c r="C3971" s="9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7"/>
      <c r="AE3971" s="11"/>
      <c r="AF3971" s="11"/>
    </row>
    <row r="3972" spans="1:33" x14ac:dyDescent="0.3">
      <c r="A3972" s="8"/>
      <c r="B3972" s="8"/>
      <c r="C3972" s="9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1"/>
      <c r="AE3972" s="11"/>
      <c r="AF3972" s="11"/>
      <c r="AG3972" s="3"/>
    </row>
    <row r="3973" spans="1:33" x14ac:dyDescent="0.3">
      <c r="A3973" s="8"/>
      <c r="B3973" s="8"/>
      <c r="C3973" s="9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1"/>
      <c r="AE3973" s="11"/>
      <c r="AF3973" s="11"/>
      <c r="AG3973" s="3"/>
    </row>
    <row r="3974" spans="1:33" x14ac:dyDescent="0.3">
      <c r="A3974" s="8"/>
      <c r="B3974" s="8"/>
      <c r="C3974" s="9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1"/>
      <c r="AE3974" s="11"/>
      <c r="AF3974" s="11"/>
      <c r="AG3974" s="3"/>
    </row>
    <row r="3975" spans="1:33" x14ac:dyDescent="0.3">
      <c r="A3975" s="8"/>
      <c r="B3975" s="8"/>
      <c r="C3975" s="9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1"/>
      <c r="AE3975" s="11"/>
      <c r="AF3975" s="11"/>
      <c r="AG3975" s="3"/>
    </row>
    <row r="3976" spans="1:33" ht="21.6" customHeight="1" x14ac:dyDescent="0.3">
      <c r="A3976" s="8"/>
      <c r="B3976" s="8"/>
      <c r="C3976" s="9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1"/>
      <c r="AE3976" s="11"/>
      <c r="AF3976" s="11"/>
      <c r="AG3976" s="3"/>
    </row>
    <row r="3977" spans="1:33" x14ac:dyDescent="0.3">
      <c r="A3977" s="8"/>
      <c r="B3977" s="8"/>
      <c r="C3977" s="9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1"/>
      <c r="AE3977" s="11"/>
      <c r="AF3977" s="11"/>
      <c r="AG3977" s="3"/>
    </row>
    <row r="3978" spans="1:33" x14ac:dyDescent="0.3">
      <c r="A3978" s="8"/>
      <c r="B3978" s="8"/>
      <c r="C3978" s="9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1"/>
      <c r="AE3978" s="11"/>
      <c r="AF3978" s="11"/>
      <c r="AG3978" s="3"/>
    </row>
    <row r="3979" spans="1:33" x14ac:dyDescent="0.3">
      <c r="A3979" s="8"/>
      <c r="B3979" s="8"/>
      <c r="C3979" s="12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1"/>
      <c r="AE3979" s="11"/>
      <c r="AF3979" s="11"/>
      <c r="AG3979" s="3"/>
    </row>
    <row r="3980" spans="1:33" x14ac:dyDescent="0.3">
      <c r="A3980" s="8"/>
      <c r="B3980" s="8"/>
      <c r="C3980" s="13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5"/>
      <c r="AE3980" s="11"/>
      <c r="AF3980" s="11"/>
      <c r="AG3980" s="3"/>
    </row>
    <row r="3981" spans="1:33" s="3" customFormat="1" ht="15.75" x14ac:dyDescent="0.25">
      <c r="A3981" s="8"/>
      <c r="B3981" s="8"/>
      <c r="C3981" s="9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1"/>
      <c r="AE3981" s="11"/>
      <c r="AF3981" s="11"/>
    </row>
    <row r="3982" spans="1:33" s="3" customFormat="1" ht="35.25" customHeight="1" x14ac:dyDescent="0.25">
      <c r="A3982" s="8"/>
      <c r="B3982" s="8"/>
      <c r="C3982" s="12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1"/>
      <c r="AE3982" s="11"/>
      <c r="AF3982" s="11"/>
    </row>
    <row r="3983" spans="1:33" s="3" customFormat="1" ht="35.25" customHeight="1" x14ac:dyDescent="0.25">
      <c r="A3983" s="8"/>
      <c r="B3983" s="8"/>
      <c r="C3983" s="12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1"/>
      <c r="AE3983" s="11"/>
      <c r="AF3983" s="11"/>
    </row>
    <row r="3984" spans="1:33" s="3" customFormat="1" ht="36.75" customHeight="1" x14ac:dyDescent="0.25">
      <c r="A3984" s="8"/>
      <c r="B3984" s="8"/>
      <c r="C3984" s="12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1"/>
      <c r="AE3984" s="11"/>
      <c r="AF3984" s="11"/>
    </row>
    <row r="3985" spans="1:33" s="3" customFormat="1" ht="15.75" x14ac:dyDescent="0.25">
      <c r="A3985" s="8"/>
      <c r="B3985" s="8"/>
      <c r="C3985" s="12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1"/>
      <c r="AE3985" s="11"/>
      <c r="AF3985" s="11"/>
    </row>
    <row r="3986" spans="1:33" s="3" customFormat="1" ht="15.75" x14ac:dyDescent="0.25">
      <c r="A3986" s="8"/>
      <c r="B3986" s="8"/>
      <c r="C3986" s="9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7"/>
      <c r="AE3986" s="11"/>
      <c r="AF3986" s="11"/>
    </row>
    <row r="3987" spans="1:33" x14ac:dyDescent="0.3">
      <c r="A3987" s="8"/>
      <c r="B3987" s="8"/>
      <c r="C3987" s="9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1"/>
      <c r="AE3987" s="11"/>
      <c r="AF3987" s="11"/>
      <c r="AG3987" s="3"/>
    </row>
    <row r="3988" spans="1:33" x14ac:dyDescent="0.3">
      <c r="A3988" s="8"/>
      <c r="B3988" s="8"/>
      <c r="C3988" s="9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1"/>
      <c r="AE3988" s="11"/>
      <c r="AF3988" s="11"/>
      <c r="AG3988" s="3"/>
    </row>
    <row r="3989" spans="1:33" x14ac:dyDescent="0.3">
      <c r="A3989" s="8"/>
      <c r="B3989" s="8"/>
      <c r="C3989" s="9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1"/>
      <c r="AE3989" s="11"/>
      <c r="AF3989" s="11"/>
      <c r="AG3989" s="3"/>
    </row>
    <row r="3990" spans="1:33" x14ac:dyDescent="0.3">
      <c r="A3990" s="8"/>
      <c r="B3990" s="8"/>
      <c r="C3990" s="9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1"/>
      <c r="AE3990" s="11"/>
      <c r="AF3990" s="11"/>
      <c r="AG3990" s="3"/>
    </row>
    <row r="3991" spans="1:33" ht="21.6" customHeight="1" x14ac:dyDescent="0.3">
      <c r="A3991" s="8"/>
      <c r="B3991" s="8"/>
      <c r="C3991" s="9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1"/>
      <c r="AE3991" s="11"/>
      <c r="AF3991" s="11"/>
      <c r="AG3991" s="3"/>
    </row>
    <row r="3992" spans="1:33" x14ac:dyDescent="0.3">
      <c r="A3992" s="8"/>
      <c r="B3992" s="8"/>
      <c r="C3992" s="9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1"/>
      <c r="AE3992" s="11"/>
      <c r="AF3992" s="11"/>
      <c r="AG3992" s="3"/>
    </row>
    <row r="3993" spans="1:33" x14ac:dyDescent="0.3">
      <c r="A3993" s="8"/>
      <c r="B3993" s="8"/>
      <c r="C3993" s="9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1"/>
      <c r="AE3993" s="11"/>
      <c r="AF3993" s="11"/>
      <c r="AG3993" s="3"/>
    </row>
    <row r="3994" spans="1:33" x14ac:dyDescent="0.3">
      <c r="A3994" s="8"/>
      <c r="B3994" s="8"/>
      <c r="C3994" s="12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1"/>
      <c r="AE3994" s="11"/>
      <c r="AF3994" s="11"/>
      <c r="AG3994" s="3"/>
    </row>
    <row r="3995" spans="1:33" x14ac:dyDescent="0.3">
      <c r="A3995" s="8"/>
      <c r="B3995" s="8"/>
      <c r="C3995" s="13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5"/>
      <c r="AE3995" s="11"/>
      <c r="AF3995" s="11"/>
      <c r="AG3995" s="3"/>
    </row>
    <row r="3996" spans="1:33" s="3" customFormat="1" ht="15.75" x14ac:dyDescent="0.25">
      <c r="A3996" s="8"/>
      <c r="B3996" s="8"/>
      <c r="C3996" s="9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1"/>
      <c r="AE3996" s="11"/>
      <c r="AF3996" s="11"/>
    </row>
    <row r="3997" spans="1:33" s="3" customFormat="1" ht="35.25" customHeight="1" x14ac:dyDescent="0.25">
      <c r="A3997" s="8"/>
      <c r="B3997" s="8"/>
      <c r="C3997" s="12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1"/>
      <c r="AE3997" s="11"/>
      <c r="AF3997" s="11"/>
    </row>
    <row r="3998" spans="1:33" s="3" customFormat="1" ht="35.25" customHeight="1" x14ac:dyDescent="0.25">
      <c r="A3998" s="8"/>
      <c r="B3998" s="8"/>
      <c r="C3998" s="12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1"/>
      <c r="AE3998" s="11"/>
      <c r="AF3998" s="11"/>
    </row>
    <row r="3999" spans="1:33" s="3" customFormat="1" ht="36.75" customHeight="1" x14ac:dyDescent="0.25">
      <c r="A3999" s="8"/>
      <c r="B3999" s="8"/>
      <c r="C3999" s="12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1"/>
      <c r="AE3999" s="11"/>
      <c r="AF3999" s="11"/>
    </row>
    <row r="4000" spans="1:33" s="3" customFormat="1" ht="15.75" x14ac:dyDescent="0.25">
      <c r="A4000" s="8"/>
      <c r="B4000" s="8"/>
      <c r="C4000" s="12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1"/>
      <c r="AE4000" s="11"/>
      <c r="AF4000" s="11"/>
    </row>
    <row r="4001" spans="1:33" s="3" customFormat="1" ht="15.75" x14ac:dyDescent="0.25">
      <c r="A4001" s="8"/>
      <c r="B4001" s="8"/>
      <c r="C4001" s="9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7"/>
      <c r="AE4001" s="11"/>
      <c r="AF4001" s="11"/>
    </row>
    <row r="4002" spans="1:33" x14ac:dyDescent="0.3">
      <c r="A4002" s="8"/>
      <c r="B4002" s="8"/>
      <c r="C4002" s="9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11"/>
      <c r="AE4002" s="11"/>
      <c r="AF4002" s="11"/>
      <c r="AG4002" s="3"/>
    </row>
    <row r="4003" spans="1:33" x14ac:dyDescent="0.3">
      <c r="A4003" s="8"/>
      <c r="B4003" s="8"/>
      <c r="C4003" s="9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11"/>
      <c r="AE4003" s="11"/>
      <c r="AF4003" s="11"/>
      <c r="AG4003" s="3"/>
    </row>
    <row r="4004" spans="1:33" x14ac:dyDescent="0.3">
      <c r="A4004" s="8"/>
      <c r="B4004" s="8"/>
      <c r="C4004" s="9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1"/>
      <c r="AE4004" s="11"/>
      <c r="AF4004" s="11"/>
      <c r="AG4004" s="3"/>
    </row>
    <row r="4005" spans="1:33" x14ac:dyDescent="0.3">
      <c r="A4005" s="8"/>
      <c r="B4005" s="8"/>
      <c r="C4005" s="9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1"/>
      <c r="AE4005" s="11"/>
      <c r="AF4005" s="11"/>
      <c r="AG4005" s="3"/>
    </row>
    <row r="4006" spans="1:33" ht="21.6" customHeight="1" x14ac:dyDescent="0.3">
      <c r="A4006" s="8"/>
      <c r="B4006" s="8"/>
      <c r="C4006" s="9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1"/>
      <c r="AE4006" s="11"/>
      <c r="AF4006" s="11"/>
      <c r="AG4006" s="3"/>
    </row>
    <row r="4007" spans="1:33" x14ac:dyDescent="0.3">
      <c r="A4007" s="8"/>
      <c r="B4007" s="8"/>
      <c r="C4007" s="9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1"/>
      <c r="AE4007" s="11"/>
      <c r="AF4007" s="11"/>
      <c r="AG4007" s="3"/>
    </row>
    <row r="4008" spans="1:33" x14ac:dyDescent="0.3">
      <c r="A4008" s="8"/>
      <c r="B4008" s="8"/>
      <c r="C4008" s="9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1"/>
      <c r="AE4008" s="11"/>
      <c r="AF4008" s="11"/>
      <c r="AG4008" s="3"/>
    </row>
    <row r="4009" spans="1:33" x14ac:dyDescent="0.3">
      <c r="A4009" s="8"/>
      <c r="B4009" s="8"/>
      <c r="C4009" s="12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1"/>
      <c r="AE4009" s="11"/>
      <c r="AF4009" s="11"/>
      <c r="AG4009" s="3"/>
    </row>
    <row r="4010" spans="1:33" x14ac:dyDescent="0.3">
      <c r="A4010" s="8"/>
      <c r="B4010" s="8"/>
      <c r="C4010" s="13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5"/>
      <c r="AE4010" s="11"/>
      <c r="AF4010" s="11"/>
      <c r="AG4010" s="3"/>
    </row>
    <row r="4011" spans="1:33" s="3" customFormat="1" ht="15.75" x14ac:dyDescent="0.25">
      <c r="A4011" s="8"/>
      <c r="B4011" s="8"/>
      <c r="C4011" s="9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1"/>
      <c r="AE4011" s="11"/>
      <c r="AF4011" s="11"/>
    </row>
    <row r="4012" spans="1:33" s="3" customFormat="1" ht="35.25" customHeight="1" x14ac:dyDescent="0.25">
      <c r="A4012" s="8"/>
      <c r="B4012" s="8"/>
      <c r="C4012" s="12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1"/>
      <c r="AE4012" s="11"/>
      <c r="AF4012" s="11"/>
    </row>
    <row r="4013" spans="1:33" s="3" customFormat="1" ht="35.25" customHeight="1" x14ac:dyDescent="0.25">
      <c r="A4013" s="8"/>
      <c r="B4013" s="8"/>
      <c r="C4013" s="12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1"/>
      <c r="AE4013" s="11"/>
      <c r="AF4013" s="11"/>
    </row>
    <row r="4014" spans="1:33" s="3" customFormat="1" ht="36.75" customHeight="1" x14ac:dyDescent="0.25">
      <c r="A4014" s="8"/>
      <c r="B4014" s="8"/>
      <c r="C4014" s="12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1"/>
      <c r="AE4014" s="11"/>
      <c r="AF4014" s="11"/>
    </row>
    <row r="4015" spans="1:33" s="3" customFormat="1" ht="15.75" x14ac:dyDescent="0.25">
      <c r="A4015" s="8"/>
      <c r="B4015" s="8"/>
      <c r="C4015" s="12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1"/>
      <c r="AE4015" s="11"/>
      <c r="AF4015" s="11"/>
    </row>
    <row r="4016" spans="1:33" s="3" customFormat="1" ht="15.75" x14ac:dyDescent="0.25">
      <c r="A4016" s="8"/>
      <c r="B4016" s="8"/>
      <c r="C4016" s="9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7"/>
      <c r="AE4016" s="11"/>
      <c r="AF4016" s="11"/>
    </row>
    <row r="4017" spans="1:33" x14ac:dyDescent="0.3">
      <c r="A4017" s="8"/>
      <c r="B4017" s="8"/>
      <c r="C4017" s="9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11"/>
      <c r="AE4017" s="11"/>
      <c r="AF4017" s="11"/>
      <c r="AG4017" s="3"/>
    </row>
    <row r="4018" spans="1:33" x14ac:dyDescent="0.3">
      <c r="A4018" s="8"/>
      <c r="B4018" s="8"/>
      <c r="C4018" s="9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1"/>
      <c r="AE4018" s="11"/>
      <c r="AF4018" s="11"/>
      <c r="AG4018" s="3"/>
    </row>
    <row r="4019" spans="1:33" x14ac:dyDescent="0.3">
      <c r="A4019" s="8"/>
      <c r="B4019" s="8"/>
      <c r="C4019" s="9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1"/>
      <c r="AE4019" s="11"/>
      <c r="AF4019" s="11"/>
      <c r="AG4019" s="3"/>
    </row>
    <row r="4020" spans="1:33" x14ac:dyDescent="0.3">
      <c r="A4020" s="8"/>
      <c r="B4020" s="8"/>
      <c r="C4020" s="9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1"/>
      <c r="AE4020" s="11"/>
      <c r="AF4020" s="11"/>
      <c r="AG4020" s="3"/>
    </row>
    <row r="4021" spans="1:33" ht="21.6" customHeight="1" x14ac:dyDescent="0.3">
      <c r="A4021" s="8"/>
      <c r="B4021" s="8"/>
      <c r="C4021" s="9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1"/>
      <c r="AE4021" s="11"/>
      <c r="AF4021" s="11"/>
      <c r="AG4021" s="3"/>
    </row>
    <row r="4022" spans="1:33" x14ac:dyDescent="0.3">
      <c r="A4022" s="8"/>
      <c r="B4022" s="8"/>
      <c r="C4022" s="9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1"/>
      <c r="AE4022" s="11"/>
      <c r="AF4022" s="11"/>
      <c r="AG4022" s="3"/>
    </row>
    <row r="4023" spans="1:33" x14ac:dyDescent="0.3">
      <c r="A4023" s="8"/>
      <c r="B4023" s="8"/>
      <c r="C4023" s="9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1"/>
      <c r="AE4023" s="11"/>
      <c r="AF4023" s="11"/>
      <c r="AG4023" s="3"/>
    </row>
    <row r="4024" spans="1:33" x14ac:dyDescent="0.3">
      <c r="A4024" s="8"/>
      <c r="B4024" s="8"/>
      <c r="C4024" s="12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1"/>
      <c r="AE4024" s="11"/>
      <c r="AF4024" s="11"/>
      <c r="AG4024" s="3"/>
    </row>
    <row r="4025" spans="1:33" x14ac:dyDescent="0.3">
      <c r="A4025" s="8"/>
      <c r="B4025" s="8"/>
      <c r="C4025" s="13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5"/>
      <c r="AE4025" s="11"/>
      <c r="AF4025" s="11"/>
      <c r="AG4025" s="3"/>
    </row>
    <row r="4026" spans="1:33" s="3" customFormat="1" ht="15.75" x14ac:dyDescent="0.25">
      <c r="A4026" s="8"/>
      <c r="B4026" s="8"/>
      <c r="C4026" s="9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1"/>
      <c r="AE4026" s="11"/>
      <c r="AF4026" s="11"/>
    </row>
    <row r="4027" spans="1:33" s="3" customFormat="1" ht="35.25" customHeight="1" x14ac:dyDescent="0.25">
      <c r="A4027" s="8"/>
      <c r="B4027" s="8"/>
      <c r="C4027" s="12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1"/>
      <c r="AE4027" s="11"/>
      <c r="AF4027" s="11"/>
    </row>
    <row r="4028" spans="1:33" s="3" customFormat="1" ht="35.25" customHeight="1" x14ac:dyDescent="0.25">
      <c r="A4028" s="8"/>
      <c r="B4028" s="8"/>
      <c r="C4028" s="12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1"/>
      <c r="AE4028" s="11"/>
      <c r="AF4028" s="11"/>
    </row>
    <row r="4029" spans="1:33" s="3" customFormat="1" ht="36.75" customHeight="1" x14ac:dyDescent="0.25">
      <c r="A4029" s="8"/>
      <c r="B4029" s="8"/>
      <c r="C4029" s="12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1"/>
      <c r="AE4029" s="11"/>
      <c r="AF4029" s="11"/>
    </row>
    <row r="4030" spans="1:33" s="3" customFormat="1" ht="15.75" x14ac:dyDescent="0.25">
      <c r="A4030" s="8"/>
      <c r="B4030" s="8"/>
      <c r="C4030" s="12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1"/>
      <c r="AE4030" s="11"/>
      <c r="AF4030" s="11"/>
    </row>
    <row r="4031" spans="1:33" s="3" customFormat="1" ht="15.75" x14ac:dyDescent="0.25">
      <c r="A4031" s="8"/>
      <c r="B4031" s="8"/>
      <c r="C4031" s="9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7"/>
      <c r="AE4031" s="11"/>
      <c r="AF4031" s="11"/>
    </row>
    <row r="4032" spans="1:33" x14ac:dyDescent="0.3">
      <c r="A4032" s="8"/>
      <c r="B4032" s="8"/>
      <c r="C4032" s="9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1"/>
      <c r="AE4032" s="11"/>
      <c r="AF4032" s="11"/>
      <c r="AG4032" s="3"/>
    </row>
    <row r="4033" spans="1:33" x14ac:dyDescent="0.3">
      <c r="A4033" s="8"/>
      <c r="B4033" s="8"/>
      <c r="C4033" s="9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1"/>
      <c r="AE4033" s="11"/>
      <c r="AF4033" s="11"/>
      <c r="AG4033" s="3"/>
    </row>
    <row r="4034" spans="1:33" x14ac:dyDescent="0.3">
      <c r="A4034" s="8"/>
      <c r="B4034" s="8"/>
      <c r="C4034" s="9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1"/>
      <c r="AE4034" s="11"/>
      <c r="AF4034" s="11"/>
      <c r="AG4034" s="3"/>
    </row>
    <row r="4035" spans="1:33" x14ac:dyDescent="0.3">
      <c r="A4035" s="8"/>
      <c r="B4035" s="8"/>
      <c r="C4035" s="9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1"/>
      <c r="AE4035" s="11"/>
      <c r="AF4035" s="11"/>
      <c r="AG4035" s="3"/>
    </row>
    <row r="4036" spans="1:33" ht="21.6" customHeight="1" x14ac:dyDescent="0.3">
      <c r="A4036" s="8"/>
      <c r="B4036" s="8"/>
      <c r="C4036" s="9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1"/>
      <c r="AE4036" s="11"/>
      <c r="AF4036" s="11"/>
      <c r="AG4036" s="3"/>
    </row>
    <row r="4037" spans="1:33" x14ac:dyDescent="0.3">
      <c r="A4037" s="8"/>
      <c r="B4037" s="8"/>
      <c r="C4037" s="9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1"/>
      <c r="AE4037" s="11"/>
      <c r="AF4037" s="11"/>
      <c r="AG4037" s="3"/>
    </row>
    <row r="4038" spans="1:33" x14ac:dyDescent="0.3">
      <c r="A4038" s="8"/>
      <c r="B4038" s="8"/>
      <c r="C4038" s="9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1"/>
      <c r="AE4038" s="11"/>
      <c r="AF4038" s="11"/>
      <c r="AG4038" s="3"/>
    </row>
    <row r="4039" spans="1:33" x14ac:dyDescent="0.3">
      <c r="A4039" s="8"/>
      <c r="B4039" s="8"/>
      <c r="C4039" s="12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1"/>
      <c r="AE4039" s="11"/>
      <c r="AF4039" s="11"/>
      <c r="AG4039" s="3"/>
    </row>
    <row r="4040" spans="1:33" x14ac:dyDescent="0.3">
      <c r="A4040" s="8"/>
      <c r="B4040" s="8"/>
      <c r="C4040" s="13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5"/>
      <c r="AE4040" s="11"/>
      <c r="AF4040" s="11"/>
      <c r="AG4040" s="3"/>
    </row>
    <row r="4041" spans="1:33" s="3" customFormat="1" ht="15.75" x14ac:dyDescent="0.25">
      <c r="A4041" s="8"/>
      <c r="B4041" s="8"/>
      <c r="C4041" s="9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1"/>
      <c r="AE4041" s="11"/>
      <c r="AF4041" s="11"/>
    </row>
    <row r="4042" spans="1:33" s="3" customFormat="1" ht="35.25" customHeight="1" x14ac:dyDescent="0.25">
      <c r="A4042" s="8"/>
      <c r="B4042" s="8"/>
      <c r="C4042" s="12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1"/>
      <c r="AE4042" s="11"/>
      <c r="AF4042" s="11"/>
    </row>
    <row r="4043" spans="1:33" s="3" customFormat="1" ht="35.25" customHeight="1" x14ac:dyDescent="0.25">
      <c r="A4043" s="8"/>
      <c r="B4043" s="8"/>
      <c r="C4043" s="12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1"/>
      <c r="AE4043" s="11"/>
      <c r="AF4043" s="11"/>
    </row>
    <row r="4044" spans="1:33" s="3" customFormat="1" ht="36.75" customHeight="1" x14ac:dyDescent="0.25">
      <c r="A4044" s="8"/>
      <c r="B4044" s="8"/>
      <c r="C4044" s="12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1"/>
      <c r="AE4044" s="11"/>
      <c r="AF4044" s="11"/>
    </row>
    <row r="4045" spans="1:33" s="3" customFormat="1" ht="15.75" x14ac:dyDescent="0.25">
      <c r="A4045" s="8"/>
      <c r="B4045" s="8"/>
      <c r="C4045" s="12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11"/>
      <c r="AE4045" s="11"/>
      <c r="AF4045" s="11"/>
    </row>
    <row r="4046" spans="1:33" s="3" customFormat="1" ht="15.75" x14ac:dyDescent="0.25">
      <c r="A4046" s="8"/>
      <c r="B4046" s="8"/>
      <c r="C4046" s="9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7"/>
      <c r="AE4046" s="11"/>
      <c r="AF4046" s="11"/>
    </row>
    <row r="4047" spans="1:33" x14ac:dyDescent="0.3">
      <c r="A4047" s="8"/>
      <c r="B4047" s="8"/>
      <c r="C4047" s="9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11"/>
      <c r="AE4047" s="11"/>
      <c r="AF4047" s="11"/>
      <c r="AG4047" s="3"/>
    </row>
    <row r="4048" spans="1:33" x14ac:dyDescent="0.3">
      <c r="A4048" s="8"/>
      <c r="B4048" s="8"/>
      <c r="C4048" s="9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1"/>
      <c r="AE4048" s="11"/>
      <c r="AF4048" s="11"/>
      <c r="AG4048" s="3"/>
    </row>
    <row r="4049" spans="1:33" x14ac:dyDescent="0.3">
      <c r="A4049" s="8"/>
      <c r="B4049" s="8"/>
      <c r="C4049" s="9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1"/>
      <c r="AE4049" s="11"/>
      <c r="AF4049" s="11"/>
      <c r="AG4049" s="3"/>
    </row>
    <row r="4050" spans="1:33" x14ac:dyDescent="0.3">
      <c r="A4050" s="8"/>
      <c r="B4050" s="8"/>
      <c r="C4050" s="9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1"/>
      <c r="AE4050" s="11"/>
      <c r="AF4050" s="11"/>
      <c r="AG4050" s="3"/>
    </row>
    <row r="4051" spans="1:33" ht="21.6" customHeight="1" x14ac:dyDescent="0.3">
      <c r="A4051" s="8"/>
      <c r="B4051" s="8"/>
      <c r="C4051" s="9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1"/>
      <c r="AE4051" s="11"/>
      <c r="AF4051" s="11"/>
      <c r="AG4051" s="3"/>
    </row>
    <row r="4052" spans="1:33" x14ac:dyDescent="0.3">
      <c r="A4052" s="8"/>
      <c r="B4052" s="8"/>
      <c r="C4052" s="9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1"/>
      <c r="AE4052" s="11"/>
      <c r="AF4052" s="11"/>
      <c r="AG4052" s="3"/>
    </row>
    <row r="4053" spans="1:33" x14ac:dyDescent="0.3">
      <c r="A4053" s="8"/>
      <c r="B4053" s="8"/>
      <c r="C4053" s="9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11"/>
      <c r="AE4053" s="11"/>
      <c r="AF4053" s="11"/>
      <c r="AG4053" s="3"/>
    </row>
    <row r="4054" spans="1:33" x14ac:dyDescent="0.3">
      <c r="A4054" s="8"/>
      <c r="B4054" s="8"/>
      <c r="C4054" s="12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1"/>
      <c r="AE4054" s="11"/>
      <c r="AF4054" s="11"/>
      <c r="AG4054" s="3"/>
    </row>
    <row r="4055" spans="1:33" x14ac:dyDescent="0.3">
      <c r="A4055" s="8"/>
      <c r="B4055" s="8"/>
      <c r="C4055" s="13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5"/>
      <c r="AE4055" s="11"/>
      <c r="AF4055" s="11"/>
      <c r="AG4055" s="3"/>
    </row>
    <row r="4056" spans="1:33" s="3" customFormat="1" ht="15.75" x14ac:dyDescent="0.25">
      <c r="A4056" s="8"/>
      <c r="B4056" s="8"/>
      <c r="C4056" s="9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1"/>
      <c r="AE4056" s="11"/>
      <c r="AF4056" s="11"/>
    </row>
    <row r="4057" spans="1:33" s="3" customFormat="1" ht="35.25" customHeight="1" x14ac:dyDescent="0.25">
      <c r="A4057" s="8"/>
      <c r="B4057" s="8"/>
      <c r="C4057" s="12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1"/>
      <c r="AE4057" s="11"/>
      <c r="AF4057" s="11"/>
    </row>
    <row r="4058" spans="1:33" s="3" customFormat="1" ht="35.25" customHeight="1" x14ac:dyDescent="0.25">
      <c r="A4058" s="8"/>
      <c r="B4058" s="8"/>
      <c r="C4058" s="12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1"/>
      <c r="AE4058" s="11"/>
      <c r="AF4058" s="11"/>
    </row>
    <row r="4059" spans="1:33" s="3" customFormat="1" ht="36.75" customHeight="1" x14ac:dyDescent="0.25">
      <c r="A4059" s="8"/>
      <c r="B4059" s="8"/>
      <c r="C4059" s="12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1"/>
      <c r="AE4059" s="11"/>
      <c r="AF4059" s="11"/>
    </row>
    <row r="4060" spans="1:33" s="3" customFormat="1" ht="15.75" x14ac:dyDescent="0.25">
      <c r="A4060" s="8"/>
      <c r="B4060" s="8"/>
      <c r="C4060" s="12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1"/>
      <c r="AE4060" s="11"/>
      <c r="AF4060" s="11"/>
    </row>
    <row r="4061" spans="1:33" s="3" customFormat="1" ht="15.75" x14ac:dyDescent="0.25">
      <c r="A4061" s="8"/>
      <c r="B4061" s="8"/>
      <c r="C4061" s="9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7"/>
      <c r="AE4061" s="11"/>
      <c r="AF4061" s="11"/>
    </row>
    <row r="4062" spans="1:33" x14ac:dyDescent="0.3">
      <c r="A4062" s="8"/>
      <c r="B4062" s="8"/>
      <c r="C4062" s="9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1"/>
      <c r="AE4062" s="11"/>
      <c r="AF4062" s="11"/>
      <c r="AG4062" s="3"/>
    </row>
    <row r="4063" spans="1:33" x14ac:dyDescent="0.3">
      <c r="A4063" s="8"/>
      <c r="B4063" s="8"/>
      <c r="C4063" s="9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1"/>
      <c r="AE4063" s="11"/>
      <c r="AF4063" s="11"/>
      <c r="AG4063" s="3"/>
    </row>
    <row r="4064" spans="1:33" x14ac:dyDescent="0.3">
      <c r="A4064" s="8"/>
      <c r="B4064" s="8"/>
      <c r="C4064" s="9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1"/>
      <c r="AE4064" s="11"/>
      <c r="AF4064" s="11"/>
      <c r="AG4064" s="3"/>
    </row>
    <row r="4065" spans="1:33" x14ac:dyDescent="0.3">
      <c r="A4065" s="8"/>
      <c r="B4065" s="8"/>
      <c r="C4065" s="9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1"/>
      <c r="AE4065" s="11"/>
      <c r="AF4065" s="11"/>
      <c r="AG4065" s="3"/>
    </row>
    <row r="4066" spans="1:33" ht="21.6" customHeight="1" x14ac:dyDescent="0.3">
      <c r="A4066" s="8"/>
      <c r="B4066" s="8"/>
      <c r="C4066" s="9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1"/>
      <c r="AE4066" s="11"/>
      <c r="AF4066" s="11"/>
      <c r="AG4066" s="3"/>
    </row>
    <row r="4067" spans="1:33" x14ac:dyDescent="0.3">
      <c r="A4067" s="8"/>
      <c r="B4067" s="8"/>
      <c r="C4067" s="9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1"/>
      <c r="AE4067" s="11"/>
      <c r="AF4067" s="11"/>
      <c r="AG4067" s="3"/>
    </row>
    <row r="4068" spans="1:33" x14ac:dyDescent="0.3">
      <c r="A4068" s="8"/>
      <c r="B4068" s="8"/>
      <c r="C4068" s="9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1"/>
      <c r="AE4068" s="11"/>
      <c r="AF4068" s="11"/>
      <c r="AG4068" s="3"/>
    </row>
    <row r="4069" spans="1:33" x14ac:dyDescent="0.3">
      <c r="A4069" s="8"/>
      <c r="B4069" s="8"/>
      <c r="C4069" s="12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1"/>
      <c r="AE4069" s="11"/>
      <c r="AF4069" s="11"/>
      <c r="AG4069" s="3"/>
    </row>
    <row r="4070" spans="1:33" x14ac:dyDescent="0.3">
      <c r="A4070" s="8"/>
      <c r="B4070" s="8"/>
      <c r="C4070" s="13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5"/>
      <c r="AE4070" s="11"/>
      <c r="AF4070" s="11"/>
      <c r="AG4070" s="3"/>
    </row>
    <row r="4071" spans="1:33" s="3" customFormat="1" ht="15.75" x14ac:dyDescent="0.25">
      <c r="A4071" s="8"/>
      <c r="B4071" s="8"/>
      <c r="C4071" s="9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11"/>
      <c r="AE4071" s="11"/>
      <c r="AF4071" s="11"/>
    </row>
    <row r="4072" spans="1:33" s="3" customFormat="1" ht="35.25" customHeight="1" x14ac:dyDescent="0.25">
      <c r="A4072" s="8"/>
      <c r="B4072" s="8"/>
      <c r="C4072" s="12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1"/>
      <c r="AE4072" s="11"/>
      <c r="AF4072" s="11"/>
    </row>
    <row r="4073" spans="1:33" s="3" customFormat="1" ht="35.25" customHeight="1" x14ac:dyDescent="0.25">
      <c r="A4073" s="8"/>
      <c r="B4073" s="8"/>
      <c r="C4073" s="12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1"/>
      <c r="AE4073" s="11"/>
      <c r="AF4073" s="11"/>
    </row>
    <row r="4074" spans="1:33" s="3" customFormat="1" ht="36.75" customHeight="1" x14ac:dyDescent="0.25">
      <c r="A4074" s="8"/>
      <c r="B4074" s="8"/>
      <c r="C4074" s="12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1"/>
      <c r="AE4074" s="11"/>
      <c r="AF4074" s="11"/>
    </row>
    <row r="4075" spans="1:33" s="3" customFormat="1" ht="15.75" x14ac:dyDescent="0.25">
      <c r="A4075" s="8"/>
      <c r="B4075" s="8"/>
      <c r="C4075" s="12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1"/>
      <c r="AE4075" s="11"/>
      <c r="AF4075" s="11"/>
    </row>
    <row r="4076" spans="1:33" s="3" customFormat="1" ht="15.75" x14ac:dyDescent="0.25">
      <c r="A4076" s="8"/>
      <c r="B4076" s="8"/>
      <c r="C4076" s="9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7"/>
      <c r="AE4076" s="11"/>
      <c r="AF4076" s="11"/>
    </row>
    <row r="4077" spans="1:33" x14ac:dyDescent="0.3">
      <c r="A4077" s="8"/>
      <c r="B4077" s="8"/>
      <c r="C4077" s="9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1"/>
      <c r="AE4077" s="11"/>
      <c r="AF4077" s="11"/>
      <c r="AG4077" s="3"/>
    </row>
    <row r="4078" spans="1:33" x14ac:dyDescent="0.3">
      <c r="A4078" s="8"/>
      <c r="B4078" s="8"/>
      <c r="C4078" s="9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1"/>
      <c r="AE4078" s="11"/>
      <c r="AF4078" s="11"/>
      <c r="AG4078" s="3"/>
    </row>
    <row r="4079" spans="1:33" x14ac:dyDescent="0.3">
      <c r="A4079" s="8"/>
      <c r="B4079" s="8"/>
      <c r="C4079" s="9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1"/>
      <c r="AE4079" s="11"/>
      <c r="AF4079" s="11"/>
      <c r="AG4079" s="3"/>
    </row>
    <row r="4080" spans="1:33" x14ac:dyDescent="0.3">
      <c r="A4080" s="8"/>
      <c r="B4080" s="8"/>
      <c r="C4080" s="9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1"/>
      <c r="AE4080" s="11"/>
      <c r="AF4080" s="11"/>
      <c r="AG4080" s="3"/>
    </row>
    <row r="4081" spans="1:33" ht="21.6" customHeight="1" x14ac:dyDescent="0.3">
      <c r="A4081" s="8"/>
      <c r="B4081" s="8"/>
      <c r="C4081" s="9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1"/>
      <c r="AE4081" s="11"/>
      <c r="AF4081" s="11"/>
      <c r="AG4081" s="3"/>
    </row>
    <row r="4082" spans="1:33" x14ac:dyDescent="0.3">
      <c r="A4082" s="8"/>
      <c r="B4082" s="8"/>
      <c r="C4082" s="9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1"/>
      <c r="AE4082" s="11"/>
      <c r="AF4082" s="11"/>
      <c r="AG4082" s="3"/>
    </row>
    <row r="4083" spans="1:33" x14ac:dyDescent="0.3">
      <c r="A4083" s="8"/>
      <c r="B4083" s="8"/>
      <c r="C4083" s="9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1"/>
      <c r="AE4083" s="11"/>
      <c r="AF4083" s="11"/>
      <c r="AG4083" s="3"/>
    </row>
    <row r="4084" spans="1:33" x14ac:dyDescent="0.3">
      <c r="A4084" s="8"/>
      <c r="B4084" s="8"/>
      <c r="C4084" s="12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1"/>
      <c r="AE4084" s="11"/>
      <c r="AF4084" s="11"/>
      <c r="AG4084" s="3"/>
    </row>
    <row r="4085" spans="1:33" x14ac:dyDescent="0.3">
      <c r="A4085" s="8"/>
      <c r="B4085" s="8"/>
      <c r="C4085" s="13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5"/>
      <c r="AE4085" s="11"/>
      <c r="AF4085" s="11"/>
      <c r="AG4085" s="3"/>
    </row>
    <row r="4086" spans="1:33" s="3" customFormat="1" ht="15.75" x14ac:dyDescent="0.25">
      <c r="A4086" s="8"/>
      <c r="B4086" s="8"/>
      <c r="C4086" s="9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1"/>
      <c r="AE4086" s="11"/>
      <c r="AF4086" s="11"/>
    </row>
    <row r="4087" spans="1:33" s="3" customFormat="1" ht="35.25" customHeight="1" x14ac:dyDescent="0.25">
      <c r="A4087" s="8"/>
      <c r="B4087" s="8"/>
      <c r="C4087" s="12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1"/>
      <c r="AE4087" s="11"/>
      <c r="AF4087" s="11"/>
    </row>
    <row r="4088" spans="1:33" s="3" customFormat="1" ht="35.25" customHeight="1" x14ac:dyDescent="0.25">
      <c r="A4088" s="8"/>
      <c r="B4088" s="8"/>
      <c r="C4088" s="12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1"/>
      <c r="AE4088" s="11"/>
      <c r="AF4088" s="11"/>
    </row>
    <row r="4089" spans="1:33" s="3" customFormat="1" ht="36.75" customHeight="1" x14ac:dyDescent="0.25">
      <c r="A4089" s="8"/>
      <c r="B4089" s="8"/>
      <c r="C4089" s="12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1"/>
      <c r="AE4089" s="11"/>
      <c r="AF4089" s="11"/>
    </row>
    <row r="4090" spans="1:33" s="3" customFormat="1" ht="15.75" x14ac:dyDescent="0.25">
      <c r="A4090" s="8"/>
      <c r="B4090" s="8"/>
      <c r="C4090" s="12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1"/>
      <c r="AE4090" s="11"/>
      <c r="AF4090" s="11"/>
    </row>
    <row r="4091" spans="1:33" s="3" customFormat="1" ht="15.75" x14ac:dyDescent="0.25">
      <c r="A4091" s="8"/>
      <c r="B4091" s="8"/>
      <c r="C4091" s="9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7"/>
      <c r="AE4091" s="11"/>
      <c r="AF4091" s="11"/>
    </row>
    <row r="4092" spans="1:33" x14ac:dyDescent="0.3">
      <c r="A4092" s="8"/>
      <c r="B4092" s="8"/>
      <c r="C4092" s="9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1"/>
      <c r="AE4092" s="11"/>
      <c r="AF4092" s="11"/>
      <c r="AG4092" s="3"/>
    </row>
    <row r="4093" spans="1:33" x14ac:dyDescent="0.3">
      <c r="A4093" s="8"/>
      <c r="B4093" s="8"/>
      <c r="C4093" s="9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1"/>
      <c r="AE4093" s="11"/>
      <c r="AF4093" s="11"/>
      <c r="AG4093" s="3"/>
    </row>
    <row r="4094" spans="1:33" x14ac:dyDescent="0.3">
      <c r="A4094" s="8"/>
      <c r="B4094" s="8"/>
      <c r="C4094" s="9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1"/>
      <c r="AE4094" s="11"/>
      <c r="AF4094" s="11"/>
      <c r="AG4094" s="3"/>
    </row>
    <row r="4095" spans="1:33" x14ac:dyDescent="0.3">
      <c r="A4095" s="8"/>
      <c r="B4095" s="8"/>
      <c r="C4095" s="9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1"/>
      <c r="AE4095" s="11"/>
      <c r="AF4095" s="11"/>
      <c r="AG4095" s="3"/>
    </row>
    <row r="4096" spans="1:33" ht="21.6" customHeight="1" x14ac:dyDescent="0.3">
      <c r="A4096" s="8"/>
      <c r="B4096" s="8"/>
      <c r="C4096" s="9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1"/>
      <c r="AE4096" s="11"/>
      <c r="AF4096" s="11"/>
      <c r="AG4096" s="3"/>
    </row>
    <row r="4097" spans="1:33" x14ac:dyDescent="0.3">
      <c r="A4097" s="8"/>
      <c r="B4097" s="8"/>
      <c r="C4097" s="9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1"/>
      <c r="AE4097" s="11"/>
      <c r="AF4097" s="11"/>
      <c r="AG4097" s="3"/>
    </row>
    <row r="4098" spans="1:33" x14ac:dyDescent="0.3">
      <c r="A4098" s="8"/>
      <c r="B4098" s="8"/>
      <c r="C4098" s="9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1"/>
      <c r="AE4098" s="11"/>
      <c r="AF4098" s="11"/>
      <c r="AG4098" s="3"/>
    </row>
    <row r="4099" spans="1:33" x14ac:dyDescent="0.3">
      <c r="A4099" s="8"/>
      <c r="B4099" s="8"/>
      <c r="C4099" s="12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1"/>
      <c r="AE4099" s="11"/>
      <c r="AF4099" s="11"/>
      <c r="AG4099" s="3"/>
    </row>
    <row r="4100" spans="1:33" x14ac:dyDescent="0.3">
      <c r="A4100" s="8"/>
      <c r="B4100" s="8"/>
      <c r="C4100" s="13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5"/>
      <c r="AE4100" s="11"/>
      <c r="AF4100" s="11"/>
      <c r="AG4100" s="3"/>
    </row>
    <row r="4101" spans="1:33" s="3" customFormat="1" ht="15.75" x14ac:dyDescent="0.25">
      <c r="A4101" s="8"/>
      <c r="B4101" s="8"/>
      <c r="C4101" s="9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1"/>
      <c r="AE4101" s="11"/>
      <c r="AF4101" s="11"/>
    </row>
    <row r="4102" spans="1:33" s="3" customFormat="1" ht="35.25" customHeight="1" x14ac:dyDescent="0.25">
      <c r="A4102" s="8"/>
      <c r="B4102" s="8"/>
      <c r="C4102" s="12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1"/>
      <c r="AE4102" s="11"/>
      <c r="AF4102" s="11"/>
    </row>
    <row r="4103" spans="1:33" s="3" customFormat="1" ht="35.25" customHeight="1" x14ac:dyDescent="0.25">
      <c r="A4103" s="8"/>
      <c r="B4103" s="8"/>
      <c r="C4103" s="12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1"/>
      <c r="AE4103" s="11"/>
      <c r="AF4103" s="11"/>
    </row>
    <row r="4104" spans="1:33" s="3" customFormat="1" ht="36.75" customHeight="1" x14ac:dyDescent="0.25">
      <c r="A4104" s="8"/>
      <c r="B4104" s="8"/>
      <c r="C4104" s="12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1"/>
      <c r="AE4104" s="11"/>
      <c r="AF4104" s="11"/>
    </row>
    <row r="4105" spans="1:33" s="3" customFormat="1" ht="15.75" x14ac:dyDescent="0.25">
      <c r="A4105" s="8"/>
      <c r="B4105" s="8"/>
      <c r="C4105" s="12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1"/>
      <c r="AE4105" s="11"/>
      <c r="AF4105" s="11"/>
    </row>
    <row r="4106" spans="1:33" s="3" customFormat="1" ht="15.75" x14ac:dyDescent="0.25">
      <c r="A4106" s="8"/>
      <c r="B4106" s="8"/>
      <c r="C4106" s="9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7"/>
      <c r="AE4106" s="11"/>
      <c r="AF4106" s="11"/>
    </row>
    <row r="4107" spans="1:33" x14ac:dyDescent="0.3">
      <c r="A4107" s="8"/>
      <c r="B4107" s="8"/>
      <c r="C4107" s="9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1"/>
      <c r="AE4107" s="11"/>
      <c r="AF4107" s="11"/>
      <c r="AG4107" s="3"/>
    </row>
    <row r="4108" spans="1:33" x14ac:dyDescent="0.3">
      <c r="A4108" s="8"/>
      <c r="B4108" s="8"/>
      <c r="C4108" s="9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1"/>
      <c r="AE4108" s="11"/>
      <c r="AF4108" s="11"/>
      <c r="AG4108" s="3"/>
    </row>
    <row r="4109" spans="1:33" x14ac:dyDescent="0.3">
      <c r="A4109" s="8"/>
      <c r="B4109" s="8"/>
      <c r="C4109" s="9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1"/>
      <c r="AE4109" s="11"/>
      <c r="AF4109" s="11"/>
      <c r="AG4109" s="3"/>
    </row>
    <row r="4110" spans="1:33" x14ac:dyDescent="0.3">
      <c r="A4110" s="8"/>
      <c r="B4110" s="8"/>
      <c r="C4110" s="9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1"/>
      <c r="AE4110" s="11"/>
      <c r="AF4110" s="11"/>
      <c r="AG4110" s="3"/>
    </row>
    <row r="4111" spans="1:33" ht="21.6" customHeight="1" x14ac:dyDescent="0.3">
      <c r="A4111" s="8"/>
      <c r="B4111" s="8"/>
      <c r="C4111" s="9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1"/>
      <c r="AE4111" s="11"/>
      <c r="AF4111" s="11"/>
      <c r="AG4111" s="3"/>
    </row>
    <row r="4112" spans="1:33" x14ac:dyDescent="0.3">
      <c r="A4112" s="8"/>
      <c r="B4112" s="8"/>
      <c r="C4112" s="9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1"/>
      <c r="AE4112" s="11"/>
      <c r="AF4112" s="11"/>
      <c r="AG4112" s="3"/>
    </row>
    <row r="4113" spans="1:33" x14ac:dyDescent="0.3">
      <c r="A4113" s="8"/>
      <c r="B4113" s="8"/>
      <c r="C4113" s="9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1"/>
      <c r="AE4113" s="11"/>
      <c r="AF4113" s="11"/>
      <c r="AG4113" s="3"/>
    </row>
    <row r="4114" spans="1:33" x14ac:dyDescent="0.3">
      <c r="A4114" s="8"/>
      <c r="B4114" s="8"/>
      <c r="C4114" s="12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1"/>
      <c r="AE4114" s="11"/>
      <c r="AF4114" s="11"/>
      <c r="AG4114" s="3"/>
    </row>
    <row r="4115" spans="1:33" x14ac:dyDescent="0.3">
      <c r="A4115" s="8"/>
      <c r="B4115" s="8"/>
      <c r="C4115" s="13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5"/>
      <c r="AE4115" s="11"/>
      <c r="AF4115" s="11"/>
      <c r="AG4115" s="3"/>
    </row>
    <row r="4116" spans="1:33" s="3" customFormat="1" ht="15.75" x14ac:dyDescent="0.25">
      <c r="A4116" s="8"/>
      <c r="B4116" s="8"/>
      <c r="C4116" s="9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1"/>
      <c r="AE4116" s="11"/>
      <c r="AF4116" s="11"/>
    </row>
    <row r="4117" spans="1:33" s="3" customFormat="1" ht="35.25" customHeight="1" x14ac:dyDescent="0.25">
      <c r="A4117" s="8"/>
      <c r="B4117" s="8"/>
      <c r="C4117" s="12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1"/>
      <c r="AE4117" s="11"/>
      <c r="AF4117" s="11"/>
    </row>
    <row r="4118" spans="1:33" s="3" customFormat="1" ht="35.25" customHeight="1" x14ac:dyDescent="0.25">
      <c r="A4118" s="8"/>
      <c r="B4118" s="8"/>
      <c r="C4118" s="12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1"/>
      <c r="AE4118" s="11"/>
      <c r="AF4118" s="11"/>
    </row>
    <row r="4119" spans="1:33" s="3" customFormat="1" ht="36.75" customHeight="1" x14ac:dyDescent="0.25">
      <c r="A4119" s="8"/>
      <c r="B4119" s="8"/>
      <c r="C4119" s="12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1"/>
      <c r="AE4119" s="11"/>
      <c r="AF4119" s="11"/>
    </row>
    <row r="4120" spans="1:33" s="3" customFormat="1" ht="15.75" x14ac:dyDescent="0.25">
      <c r="A4120" s="8"/>
      <c r="B4120" s="8"/>
      <c r="C4120" s="12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1"/>
      <c r="AE4120" s="11"/>
      <c r="AF4120" s="11"/>
    </row>
    <row r="4121" spans="1:33" s="3" customFormat="1" ht="15.75" x14ac:dyDescent="0.25">
      <c r="A4121" s="8"/>
      <c r="B4121" s="8"/>
      <c r="C4121" s="9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7"/>
      <c r="AE4121" s="11"/>
      <c r="AF4121" s="11"/>
    </row>
    <row r="4122" spans="1:33" x14ac:dyDescent="0.3">
      <c r="A4122" s="8"/>
      <c r="B4122" s="8"/>
      <c r="C4122" s="9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1"/>
      <c r="AE4122" s="11"/>
      <c r="AF4122" s="11"/>
      <c r="AG4122" s="3"/>
    </row>
    <row r="4123" spans="1:33" x14ac:dyDescent="0.3">
      <c r="A4123" s="8"/>
      <c r="B4123" s="8"/>
      <c r="C4123" s="9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1"/>
      <c r="AE4123" s="11"/>
      <c r="AF4123" s="11"/>
      <c r="AG4123" s="3"/>
    </row>
    <row r="4124" spans="1:33" x14ac:dyDescent="0.3">
      <c r="A4124" s="8"/>
      <c r="B4124" s="8"/>
      <c r="C4124" s="9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1"/>
      <c r="AE4124" s="11"/>
      <c r="AF4124" s="11"/>
      <c r="AG4124" s="3"/>
    </row>
    <row r="4125" spans="1:33" x14ac:dyDescent="0.3">
      <c r="A4125" s="8"/>
      <c r="B4125" s="8"/>
      <c r="C4125" s="9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1"/>
      <c r="AE4125" s="11"/>
      <c r="AF4125" s="11"/>
      <c r="AG4125" s="3"/>
    </row>
    <row r="4126" spans="1:33" ht="21.6" customHeight="1" x14ac:dyDescent="0.3">
      <c r="A4126" s="8"/>
      <c r="B4126" s="8"/>
      <c r="C4126" s="9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1"/>
      <c r="AE4126" s="11"/>
      <c r="AF4126" s="11"/>
      <c r="AG4126" s="3"/>
    </row>
    <row r="4127" spans="1:33" x14ac:dyDescent="0.3">
      <c r="A4127" s="8"/>
      <c r="B4127" s="8"/>
      <c r="C4127" s="9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1"/>
      <c r="AE4127" s="11"/>
      <c r="AF4127" s="11"/>
      <c r="AG4127" s="3"/>
    </row>
    <row r="4128" spans="1:33" x14ac:dyDescent="0.3">
      <c r="A4128" s="8"/>
      <c r="B4128" s="8"/>
      <c r="C4128" s="9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1"/>
      <c r="AE4128" s="11"/>
      <c r="AF4128" s="11"/>
      <c r="AG4128" s="3"/>
    </row>
    <row r="4129" spans="1:33" x14ac:dyDescent="0.3">
      <c r="A4129" s="8"/>
      <c r="B4129" s="8"/>
      <c r="C4129" s="12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1"/>
      <c r="AE4129" s="11"/>
      <c r="AF4129" s="11"/>
      <c r="AG4129" s="3"/>
    </row>
    <row r="4130" spans="1:33" x14ac:dyDescent="0.3">
      <c r="A4130" s="8"/>
      <c r="B4130" s="8"/>
      <c r="C4130" s="13"/>
      <c r="D4130" s="14"/>
      <c r="E4130" s="14"/>
      <c r="F4130" s="14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5"/>
      <c r="AE4130" s="11"/>
      <c r="AF4130" s="11"/>
      <c r="AG4130" s="3"/>
    </row>
    <row r="4131" spans="1:33" s="3" customFormat="1" ht="15.75" x14ac:dyDescent="0.25">
      <c r="A4131" s="8"/>
      <c r="B4131" s="8"/>
      <c r="C4131" s="9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1"/>
      <c r="AE4131" s="11"/>
      <c r="AF4131" s="11"/>
    </row>
    <row r="4132" spans="1:33" s="3" customFormat="1" ht="35.25" customHeight="1" x14ac:dyDescent="0.25">
      <c r="A4132" s="8"/>
      <c r="B4132" s="8"/>
      <c r="C4132" s="12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1"/>
      <c r="AE4132" s="11"/>
      <c r="AF4132" s="11"/>
    </row>
    <row r="4133" spans="1:33" s="3" customFormat="1" ht="35.25" customHeight="1" x14ac:dyDescent="0.25">
      <c r="A4133" s="8"/>
      <c r="B4133" s="8"/>
      <c r="C4133" s="12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1"/>
      <c r="AE4133" s="11"/>
      <c r="AF4133" s="11"/>
    </row>
    <row r="4134" spans="1:33" s="3" customFormat="1" ht="36.75" customHeight="1" x14ac:dyDescent="0.25">
      <c r="A4134" s="8"/>
      <c r="B4134" s="8"/>
      <c r="C4134" s="12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1"/>
      <c r="AE4134" s="11"/>
      <c r="AF4134" s="11"/>
    </row>
    <row r="4135" spans="1:33" s="3" customFormat="1" ht="15.75" x14ac:dyDescent="0.25">
      <c r="A4135" s="8"/>
      <c r="B4135" s="8"/>
      <c r="C4135" s="12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1"/>
      <c r="AE4135" s="11"/>
      <c r="AF4135" s="11"/>
    </row>
    <row r="4136" spans="1:33" s="3" customFormat="1" ht="15.75" x14ac:dyDescent="0.25">
      <c r="A4136" s="8"/>
      <c r="B4136" s="8"/>
      <c r="C4136" s="9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7"/>
      <c r="AE4136" s="11"/>
      <c r="AF4136" s="11"/>
    </row>
    <row r="4137" spans="1:33" x14ac:dyDescent="0.3">
      <c r="A4137" s="8"/>
      <c r="B4137" s="8"/>
      <c r="C4137" s="9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1"/>
      <c r="AE4137" s="11"/>
      <c r="AF4137" s="11"/>
      <c r="AG4137" s="3"/>
    </row>
    <row r="4138" spans="1:33" x14ac:dyDescent="0.3">
      <c r="A4138" s="8"/>
      <c r="B4138" s="8"/>
      <c r="C4138" s="9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1"/>
      <c r="AE4138" s="11"/>
      <c r="AF4138" s="11"/>
      <c r="AG4138" s="3"/>
    </row>
    <row r="4139" spans="1:33" x14ac:dyDescent="0.3">
      <c r="A4139" s="8"/>
      <c r="B4139" s="8"/>
      <c r="C4139" s="9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1"/>
      <c r="AE4139" s="11"/>
      <c r="AF4139" s="11"/>
      <c r="AG4139" s="3"/>
    </row>
    <row r="4140" spans="1:33" x14ac:dyDescent="0.3">
      <c r="A4140" s="8"/>
      <c r="B4140" s="8"/>
      <c r="C4140" s="9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1"/>
      <c r="AE4140" s="11"/>
      <c r="AF4140" s="11"/>
      <c r="AG4140" s="3"/>
    </row>
    <row r="4141" spans="1:33" ht="21.6" customHeight="1" x14ac:dyDescent="0.3">
      <c r="A4141" s="8"/>
      <c r="B4141" s="8"/>
      <c r="C4141" s="9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1"/>
      <c r="AE4141" s="11"/>
      <c r="AF4141" s="11"/>
      <c r="AG4141" s="3"/>
    </row>
    <row r="4142" spans="1:33" x14ac:dyDescent="0.3">
      <c r="A4142" s="8"/>
      <c r="B4142" s="8"/>
      <c r="C4142" s="9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1"/>
      <c r="AE4142" s="11"/>
      <c r="AF4142" s="11"/>
      <c r="AG4142" s="3"/>
    </row>
    <row r="4143" spans="1:33" x14ac:dyDescent="0.3">
      <c r="A4143" s="8"/>
      <c r="B4143" s="8"/>
      <c r="C4143" s="9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1"/>
      <c r="AE4143" s="11"/>
      <c r="AF4143" s="11"/>
      <c r="AG4143" s="3"/>
    </row>
    <row r="4144" spans="1:33" x14ac:dyDescent="0.3">
      <c r="A4144" s="8"/>
      <c r="B4144" s="8"/>
      <c r="C4144" s="12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1"/>
      <c r="AE4144" s="11"/>
      <c r="AF4144" s="11"/>
      <c r="AG4144" s="3"/>
    </row>
    <row r="4145" spans="1:33" x14ac:dyDescent="0.3">
      <c r="A4145" s="8"/>
      <c r="B4145" s="8"/>
      <c r="C4145" s="13"/>
      <c r="D4145" s="14"/>
      <c r="E4145" s="14"/>
      <c r="F4145" s="14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5"/>
      <c r="AE4145" s="11"/>
      <c r="AF4145" s="11"/>
      <c r="AG4145" s="3"/>
    </row>
    <row r="4146" spans="1:33" s="3" customFormat="1" ht="15.75" x14ac:dyDescent="0.25">
      <c r="A4146" s="8"/>
      <c r="B4146" s="8"/>
      <c r="C4146" s="9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1"/>
      <c r="AE4146" s="11"/>
      <c r="AF4146" s="11"/>
    </row>
    <row r="4147" spans="1:33" s="3" customFormat="1" ht="35.25" customHeight="1" x14ac:dyDescent="0.25">
      <c r="A4147" s="8"/>
      <c r="B4147" s="8"/>
      <c r="C4147" s="12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1"/>
      <c r="AE4147" s="11"/>
      <c r="AF4147" s="11"/>
    </row>
    <row r="4148" spans="1:33" s="3" customFormat="1" ht="35.25" customHeight="1" x14ac:dyDescent="0.25">
      <c r="A4148" s="8"/>
      <c r="B4148" s="8"/>
      <c r="C4148" s="12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1"/>
      <c r="AE4148" s="11"/>
      <c r="AF4148" s="11"/>
    </row>
    <row r="4149" spans="1:33" s="3" customFormat="1" ht="36.75" customHeight="1" x14ac:dyDescent="0.25">
      <c r="A4149" s="8"/>
      <c r="B4149" s="8"/>
      <c r="C4149" s="12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1"/>
      <c r="AE4149" s="11"/>
      <c r="AF4149" s="11"/>
    </row>
    <row r="4150" spans="1:33" s="3" customFormat="1" ht="15.75" x14ac:dyDescent="0.25">
      <c r="A4150" s="8"/>
      <c r="B4150" s="8"/>
      <c r="C4150" s="12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1"/>
      <c r="AE4150" s="11"/>
      <c r="AF4150" s="11"/>
    </row>
    <row r="4151" spans="1:33" s="3" customFormat="1" ht="15.75" x14ac:dyDescent="0.25">
      <c r="A4151" s="8"/>
      <c r="B4151" s="8"/>
      <c r="C4151" s="9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7"/>
      <c r="AE4151" s="11"/>
      <c r="AF4151" s="11"/>
    </row>
    <row r="4152" spans="1:33" x14ac:dyDescent="0.3">
      <c r="A4152" s="8"/>
      <c r="B4152" s="8"/>
      <c r="C4152" s="9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1"/>
      <c r="AE4152" s="11"/>
      <c r="AF4152" s="11"/>
      <c r="AG4152" s="3"/>
    </row>
    <row r="4153" spans="1:33" x14ac:dyDescent="0.3">
      <c r="A4153" s="8"/>
      <c r="B4153" s="8"/>
      <c r="C4153" s="9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1"/>
      <c r="AE4153" s="11"/>
      <c r="AF4153" s="11"/>
      <c r="AG4153" s="3"/>
    </row>
    <row r="4154" spans="1:33" x14ac:dyDescent="0.3">
      <c r="A4154" s="8"/>
      <c r="B4154" s="8"/>
      <c r="C4154" s="9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1"/>
      <c r="AE4154" s="11"/>
      <c r="AF4154" s="11"/>
      <c r="AG4154" s="3"/>
    </row>
    <row r="4155" spans="1:33" x14ac:dyDescent="0.3">
      <c r="A4155" s="8"/>
      <c r="B4155" s="8"/>
      <c r="C4155" s="9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1"/>
      <c r="AE4155" s="11"/>
      <c r="AF4155" s="11"/>
      <c r="AG4155" s="3"/>
    </row>
    <row r="4156" spans="1:33" ht="21.6" customHeight="1" x14ac:dyDescent="0.3">
      <c r="A4156" s="8"/>
      <c r="B4156" s="8"/>
      <c r="C4156" s="9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1"/>
      <c r="AE4156" s="11"/>
      <c r="AF4156" s="11"/>
      <c r="AG4156" s="3"/>
    </row>
    <row r="4157" spans="1:33" x14ac:dyDescent="0.3">
      <c r="A4157" s="8"/>
      <c r="B4157" s="8"/>
      <c r="C4157" s="9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1"/>
      <c r="AE4157" s="11"/>
      <c r="AF4157" s="11"/>
      <c r="AG4157" s="3"/>
    </row>
    <row r="4158" spans="1:33" x14ac:dyDescent="0.3">
      <c r="A4158" s="8"/>
      <c r="B4158" s="8"/>
      <c r="C4158" s="9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1"/>
      <c r="AE4158" s="11"/>
      <c r="AF4158" s="11"/>
      <c r="AG4158" s="3"/>
    </row>
    <row r="4159" spans="1:33" x14ac:dyDescent="0.3">
      <c r="A4159" s="8"/>
      <c r="B4159" s="8"/>
      <c r="C4159" s="12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1"/>
      <c r="AE4159" s="11"/>
      <c r="AF4159" s="11"/>
      <c r="AG4159" s="3"/>
    </row>
    <row r="4160" spans="1:33" x14ac:dyDescent="0.3">
      <c r="A4160" s="8"/>
      <c r="B4160" s="8"/>
      <c r="C4160" s="13"/>
      <c r="D4160" s="14"/>
      <c r="E4160" s="14"/>
      <c r="F4160" s="14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5"/>
      <c r="AE4160" s="11"/>
      <c r="AF4160" s="11"/>
      <c r="AG4160" s="3"/>
    </row>
    <row r="4161" spans="1:33" s="3" customFormat="1" ht="15.75" x14ac:dyDescent="0.25">
      <c r="A4161" s="8"/>
      <c r="B4161" s="8"/>
      <c r="C4161" s="9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1"/>
      <c r="AE4161" s="11"/>
      <c r="AF4161" s="11"/>
    </row>
    <row r="4162" spans="1:33" s="3" customFormat="1" ht="35.25" customHeight="1" x14ac:dyDescent="0.25">
      <c r="A4162" s="8"/>
      <c r="B4162" s="8"/>
      <c r="C4162" s="12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1"/>
      <c r="AE4162" s="11"/>
      <c r="AF4162" s="11"/>
    </row>
    <row r="4163" spans="1:33" s="3" customFormat="1" ht="35.25" customHeight="1" x14ac:dyDescent="0.25">
      <c r="A4163" s="8"/>
      <c r="B4163" s="8"/>
      <c r="C4163" s="12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1"/>
      <c r="AE4163" s="11"/>
      <c r="AF4163" s="11"/>
    </row>
    <row r="4164" spans="1:33" s="3" customFormat="1" ht="36.75" customHeight="1" x14ac:dyDescent="0.25">
      <c r="A4164" s="8"/>
      <c r="B4164" s="8"/>
      <c r="C4164" s="12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1"/>
      <c r="AE4164" s="11"/>
      <c r="AF4164" s="11"/>
    </row>
    <row r="4165" spans="1:33" s="3" customFormat="1" ht="15.75" x14ac:dyDescent="0.25">
      <c r="A4165" s="8"/>
      <c r="B4165" s="8"/>
      <c r="C4165" s="12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1"/>
      <c r="AE4165" s="11"/>
      <c r="AF4165" s="11"/>
    </row>
    <row r="4166" spans="1:33" s="3" customFormat="1" ht="15.75" x14ac:dyDescent="0.25">
      <c r="A4166" s="8"/>
      <c r="B4166" s="8"/>
      <c r="C4166" s="9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7"/>
      <c r="AE4166" s="11"/>
      <c r="AF4166" s="11"/>
    </row>
    <row r="4167" spans="1:33" x14ac:dyDescent="0.3">
      <c r="A4167" s="8"/>
      <c r="B4167" s="8"/>
      <c r="C4167" s="9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1"/>
      <c r="AE4167" s="11"/>
      <c r="AF4167" s="11"/>
      <c r="AG4167" s="3"/>
    </row>
    <row r="4168" spans="1:33" x14ac:dyDescent="0.3">
      <c r="A4168" s="8"/>
      <c r="B4168" s="8"/>
      <c r="C4168" s="9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1"/>
      <c r="AE4168" s="11"/>
      <c r="AF4168" s="11"/>
      <c r="AG4168" s="3"/>
    </row>
    <row r="4169" spans="1:33" x14ac:dyDescent="0.3">
      <c r="A4169" s="8"/>
      <c r="B4169" s="8"/>
      <c r="C4169" s="9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1"/>
      <c r="AE4169" s="11"/>
      <c r="AF4169" s="11"/>
      <c r="AG4169" s="3"/>
    </row>
    <row r="4170" spans="1:33" x14ac:dyDescent="0.3">
      <c r="A4170" s="8"/>
      <c r="B4170" s="8"/>
      <c r="C4170" s="9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1"/>
      <c r="AE4170" s="11"/>
      <c r="AF4170" s="11"/>
      <c r="AG4170" s="3"/>
    </row>
    <row r="4171" spans="1:33" ht="21.6" customHeight="1" x14ac:dyDescent="0.3">
      <c r="A4171" s="8"/>
      <c r="B4171" s="8"/>
      <c r="C4171" s="9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1"/>
      <c r="AE4171" s="11"/>
      <c r="AF4171" s="11"/>
      <c r="AG4171" s="3"/>
    </row>
    <row r="4172" spans="1:33" x14ac:dyDescent="0.3">
      <c r="A4172" s="8"/>
      <c r="B4172" s="8"/>
      <c r="C4172" s="9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1"/>
      <c r="AE4172" s="11"/>
      <c r="AF4172" s="11"/>
      <c r="AG4172" s="3"/>
    </row>
    <row r="4173" spans="1:33" x14ac:dyDescent="0.3">
      <c r="A4173" s="8"/>
      <c r="B4173" s="8"/>
      <c r="C4173" s="9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1"/>
      <c r="AE4173" s="11"/>
      <c r="AF4173" s="11"/>
      <c r="AG4173" s="3"/>
    </row>
    <row r="4174" spans="1:33" x14ac:dyDescent="0.3">
      <c r="A4174" s="8"/>
      <c r="B4174" s="8"/>
      <c r="C4174" s="12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1"/>
      <c r="AE4174" s="11"/>
      <c r="AF4174" s="11"/>
      <c r="AG4174" s="3"/>
    </row>
    <row r="4175" spans="1:33" x14ac:dyDescent="0.3">
      <c r="A4175" s="8"/>
      <c r="B4175" s="8"/>
      <c r="C4175" s="13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5"/>
      <c r="AE4175" s="11"/>
      <c r="AF4175" s="11"/>
      <c r="AG4175" s="3"/>
    </row>
    <row r="4176" spans="1:33" s="3" customFormat="1" ht="15.75" x14ac:dyDescent="0.25">
      <c r="A4176" s="8"/>
      <c r="B4176" s="8"/>
      <c r="C4176" s="9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1"/>
      <c r="AE4176" s="11"/>
      <c r="AF4176" s="11"/>
    </row>
    <row r="4177" spans="1:33" s="3" customFormat="1" ht="35.25" customHeight="1" x14ac:dyDescent="0.25">
      <c r="A4177" s="8"/>
      <c r="B4177" s="8"/>
      <c r="C4177" s="12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1"/>
      <c r="AE4177" s="11"/>
      <c r="AF4177" s="11"/>
    </row>
    <row r="4178" spans="1:33" s="3" customFormat="1" ht="35.25" customHeight="1" x14ac:dyDescent="0.25">
      <c r="A4178" s="8"/>
      <c r="B4178" s="8"/>
      <c r="C4178" s="12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1"/>
      <c r="AE4178" s="11"/>
      <c r="AF4178" s="11"/>
    </row>
    <row r="4179" spans="1:33" s="3" customFormat="1" ht="36.75" customHeight="1" x14ac:dyDescent="0.25">
      <c r="A4179" s="8"/>
      <c r="B4179" s="8"/>
      <c r="C4179" s="12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1"/>
      <c r="AE4179" s="11"/>
      <c r="AF4179" s="11"/>
    </row>
    <row r="4180" spans="1:33" s="3" customFormat="1" ht="15.75" x14ac:dyDescent="0.25">
      <c r="A4180" s="8"/>
      <c r="B4180" s="8"/>
      <c r="C4180" s="12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1"/>
      <c r="AE4180" s="11"/>
      <c r="AF4180" s="11"/>
    </row>
    <row r="4181" spans="1:33" s="3" customFormat="1" ht="15.75" x14ac:dyDescent="0.25">
      <c r="A4181" s="8"/>
      <c r="B4181" s="8"/>
      <c r="C4181" s="9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7"/>
      <c r="AE4181" s="11"/>
      <c r="AF4181" s="11"/>
    </row>
    <row r="4182" spans="1:33" x14ac:dyDescent="0.3">
      <c r="A4182" s="8"/>
      <c r="B4182" s="8"/>
      <c r="C4182" s="9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1"/>
      <c r="AE4182" s="11"/>
      <c r="AF4182" s="11"/>
      <c r="AG4182" s="3"/>
    </row>
    <row r="4183" spans="1:33" x14ac:dyDescent="0.3">
      <c r="A4183" s="8"/>
      <c r="B4183" s="8"/>
      <c r="C4183" s="9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1"/>
      <c r="AE4183" s="11"/>
      <c r="AF4183" s="11"/>
      <c r="AG4183" s="3"/>
    </row>
    <row r="4184" spans="1:33" x14ac:dyDescent="0.3">
      <c r="A4184" s="8"/>
      <c r="B4184" s="8"/>
      <c r="C4184" s="9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1"/>
      <c r="AE4184" s="11"/>
      <c r="AF4184" s="11"/>
      <c r="AG4184" s="3"/>
    </row>
    <row r="4185" spans="1:33" x14ac:dyDescent="0.3">
      <c r="A4185" s="8"/>
      <c r="B4185" s="8"/>
      <c r="C4185" s="9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1"/>
      <c r="AE4185" s="11"/>
      <c r="AF4185" s="11"/>
      <c r="AG4185" s="3"/>
    </row>
    <row r="4186" spans="1:33" ht="21.6" customHeight="1" x14ac:dyDescent="0.3">
      <c r="A4186" s="8"/>
      <c r="B4186" s="8"/>
      <c r="C4186" s="9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1"/>
      <c r="AE4186" s="11"/>
      <c r="AF4186" s="11"/>
      <c r="AG4186" s="3"/>
    </row>
    <row r="4187" spans="1:33" x14ac:dyDescent="0.3">
      <c r="A4187" s="8"/>
      <c r="B4187" s="8"/>
      <c r="C4187" s="9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1"/>
      <c r="AE4187" s="11"/>
      <c r="AF4187" s="11"/>
      <c r="AG4187" s="3"/>
    </row>
    <row r="4188" spans="1:33" x14ac:dyDescent="0.3">
      <c r="A4188" s="8"/>
      <c r="B4188" s="8"/>
      <c r="C4188" s="9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1"/>
      <c r="AE4188" s="11"/>
      <c r="AF4188" s="11"/>
      <c r="AG4188" s="3"/>
    </row>
    <row r="4189" spans="1:33" x14ac:dyDescent="0.3">
      <c r="A4189" s="8"/>
      <c r="B4189" s="8"/>
      <c r="C4189" s="12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1"/>
      <c r="AE4189" s="11"/>
      <c r="AF4189" s="11"/>
      <c r="AG4189" s="3"/>
    </row>
    <row r="4190" spans="1:33" x14ac:dyDescent="0.3">
      <c r="A4190" s="8"/>
      <c r="B4190" s="8"/>
      <c r="C4190" s="13"/>
      <c r="D4190" s="14"/>
      <c r="E4190" s="14"/>
      <c r="F4190" s="14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5"/>
      <c r="AE4190" s="11"/>
      <c r="AF4190" s="11"/>
      <c r="AG4190" s="3"/>
    </row>
    <row r="4191" spans="1:33" s="3" customFormat="1" ht="15.75" x14ac:dyDescent="0.25">
      <c r="A4191" s="8"/>
      <c r="B4191" s="8"/>
      <c r="C4191" s="9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1"/>
      <c r="AE4191" s="11"/>
      <c r="AF4191" s="11"/>
    </row>
    <row r="4192" spans="1:33" s="3" customFormat="1" ht="35.25" customHeight="1" x14ac:dyDescent="0.25">
      <c r="A4192" s="8"/>
      <c r="B4192" s="8"/>
      <c r="C4192" s="12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1"/>
      <c r="AE4192" s="11"/>
      <c r="AF4192" s="11"/>
    </row>
    <row r="4193" spans="1:33" s="3" customFormat="1" ht="35.25" customHeight="1" x14ac:dyDescent="0.25">
      <c r="A4193" s="8"/>
      <c r="B4193" s="8"/>
      <c r="C4193" s="12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1"/>
      <c r="AE4193" s="11"/>
      <c r="AF4193" s="11"/>
    </row>
    <row r="4194" spans="1:33" s="3" customFormat="1" ht="36.75" customHeight="1" x14ac:dyDescent="0.25">
      <c r="A4194" s="8"/>
      <c r="B4194" s="8"/>
      <c r="C4194" s="12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1"/>
      <c r="AE4194" s="11"/>
      <c r="AF4194" s="11"/>
    </row>
    <row r="4195" spans="1:33" s="3" customFormat="1" ht="15.75" x14ac:dyDescent="0.25">
      <c r="A4195" s="8"/>
      <c r="B4195" s="8"/>
      <c r="C4195" s="12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1"/>
      <c r="AE4195" s="11"/>
      <c r="AF4195" s="11"/>
    </row>
    <row r="4196" spans="1:33" s="3" customFormat="1" ht="15.75" x14ac:dyDescent="0.25">
      <c r="A4196" s="8"/>
      <c r="B4196" s="8"/>
      <c r="C4196" s="9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7"/>
      <c r="AE4196" s="11"/>
      <c r="AF4196" s="11"/>
    </row>
    <row r="4197" spans="1:33" x14ac:dyDescent="0.3">
      <c r="A4197" s="8"/>
      <c r="B4197" s="8"/>
      <c r="C4197" s="9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1"/>
      <c r="AE4197" s="11"/>
      <c r="AF4197" s="11"/>
      <c r="AG4197" s="3"/>
    </row>
    <row r="4198" spans="1:33" x14ac:dyDescent="0.3">
      <c r="A4198" s="8"/>
      <c r="B4198" s="8"/>
      <c r="C4198" s="9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1"/>
      <c r="AE4198" s="11"/>
      <c r="AF4198" s="11"/>
      <c r="AG4198" s="3"/>
    </row>
    <row r="4199" spans="1:33" x14ac:dyDescent="0.3">
      <c r="A4199" s="8"/>
      <c r="B4199" s="8"/>
      <c r="C4199" s="9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1"/>
      <c r="AE4199" s="11"/>
      <c r="AF4199" s="11"/>
      <c r="AG4199" s="3"/>
    </row>
    <row r="4200" spans="1:33" x14ac:dyDescent="0.3">
      <c r="A4200" s="8"/>
      <c r="B4200" s="8"/>
      <c r="C4200" s="9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1"/>
      <c r="AE4200" s="11"/>
      <c r="AF4200" s="11"/>
      <c r="AG4200" s="3"/>
    </row>
    <row r="4201" spans="1:33" ht="21.6" customHeight="1" x14ac:dyDescent="0.3">
      <c r="A4201" s="8"/>
      <c r="B4201" s="8"/>
      <c r="C4201" s="9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1"/>
      <c r="AE4201" s="11"/>
      <c r="AF4201" s="11"/>
      <c r="AG4201" s="3"/>
    </row>
    <row r="4202" spans="1:33" x14ac:dyDescent="0.3">
      <c r="A4202" s="8"/>
      <c r="B4202" s="8"/>
      <c r="C4202" s="9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1"/>
      <c r="AE4202" s="11"/>
      <c r="AF4202" s="11"/>
      <c r="AG4202" s="3"/>
    </row>
    <row r="4203" spans="1:33" x14ac:dyDescent="0.3">
      <c r="A4203" s="8"/>
      <c r="B4203" s="8"/>
      <c r="C4203" s="9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1"/>
      <c r="AE4203" s="11"/>
      <c r="AF4203" s="11"/>
      <c r="AG4203" s="3"/>
    </row>
    <row r="4204" spans="1:33" x14ac:dyDescent="0.3">
      <c r="A4204" s="8"/>
      <c r="B4204" s="8"/>
      <c r="C4204" s="12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1"/>
      <c r="AE4204" s="11"/>
      <c r="AF4204" s="11"/>
      <c r="AG4204" s="3"/>
    </row>
    <row r="4205" spans="1:33" x14ac:dyDescent="0.3">
      <c r="A4205" s="8"/>
      <c r="B4205" s="8"/>
      <c r="C4205" s="13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5"/>
      <c r="AE4205" s="11"/>
      <c r="AF4205" s="11"/>
      <c r="AG4205" s="3"/>
    </row>
    <row r="4206" spans="1:33" s="3" customFormat="1" ht="15.75" x14ac:dyDescent="0.25">
      <c r="A4206" s="8"/>
      <c r="B4206" s="8"/>
      <c r="C4206" s="9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1"/>
      <c r="AE4206" s="11"/>
      <c r="AF4206" s="11"/>
    </row>
    <row r="4207" spans="1:33" s="3" customFormat="1" ht="35.25" customHeight="1" x14ac:dyDescent="0.25">
      <c r="A4207" s="8"/>
      <c r="B4207" s="8"/>
      <c r="C4207" s="12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1"/>
      <c r="AE4207" s="11"/>
      <c r="AF4207" s="11"/>
    </row>
    <row r="4208" spans="1:33" s="3" customFormat="1" ht="35.25" customHeight="1" x14ac:dyDescent="0.25">
      <c r="A4208" s="8"/>
      <c r="B4208" s="8"/>
      <c r="C4208" s="12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1"/>
      <c r="AE4208" s="11"/>
      <c r="AF4208" s="11"/>
    </row>
    <row r="4209" spans="1:33" s="3" customFormat="1" ht="36.75" customHeight="1" x14ac:dyDescent="0.25">
      <c r="A4209" s="8"/>
      <c r="B4209" s="8"/>
      <c r="C4209" s="12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1"/>
      <c r="AE4209" s="11"/>
      <c r="AF4209" s="11"/>
    </row>
    <row r="4210" spans="1:33" s="3" customFormat="1" ht="15.75" x14ac:dyDescent="0.25">
      <c r="A4210" s="8"/>
      <c r="B4210" s="8"/>
      <c r="C4210" s="12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1"/>
      <c r="AE4210" s="11"/>
      <c r="AF4210" s="11"/>
    </row>
    <row r="4211" spans="1:33" s="3" customFormat="1" ht="15.75" x14ac:dyDescent="0.25">
      <c r="A4211" s="8"/>
      <c r="B4211" s="8"/>
      <c r="C4211" s="9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7"/>
      <c r="AE4211" s="11"/>
      <c r="AF4211" s="11"/>
    </row>
    <row r="4212" spans="1:33" x14ac:dyDescent="0.3">
      <c r="A4212" s="8"/>
      <c r="B4212" s="8"/>
      <c r="C4212" s="9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1"/>
      <c r="AE4212" s="11"/>
      <c r="AF4212" s="11"/>
      <c r="AG4212" s="3"/>
    </row>
    <row r="4213" spans="1:33" x14ac:dyDescent="0.3">
      <c r="A4213" s="8"/>
      <c r="B4213" s="8"/>
      <c r="C4213" s="9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11"/>
      <c r="AE4213" s="11"/>
      <c r="AF4213" s="11"/>
      <c r="AG4213" s="3"/>
    </row>
    <row r="4214" spans="1:33" x14ac:dyDescent="0.3">
      <c r="A4214" s="8"/>
      <c r="B4214" s="8"/>
      <c r="C4214" s="9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1"/>
      <c r="AE4214" s="11"/>
      <c r="AF4214" s="11"/>
      <c r="AG4214" s="3"/>
    </row>
    <row r="4215" spans="1:33" x14ac:dyDescent="0.3">
      <c r="A4215" s="8"/>
      <c r="B4215" s="8"/>
      <c r="C4215" s="9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1"/>
      <c r="AE4215" s="11"/>
      <c r="AF4215" s="11"/>
      <c r="AG4215" s="3"/>
    </row>
    <row r="4216" spans="1:33" ht="21.6" customHeight="1" x14ac:dyDescent="0.3">
      <c r="A4216" s="8"/>
      <c r="B4216" s="8"/>
      <c r="C4216" s="9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1"/>
      <c r="AE4216" s="11"/>
      <c r="AF4216" s="11"/>
      <c r="AG4216" s="3"/>
    </row>
    <row r="4217" spans="1:33" x14ac:dyDescent="0.3">
      <c r="A4217" s="8"/>
      <c r="B4217" s="8"/>
      <c r="C4217" s="9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1"/>
      <c r="AE4217" s="11"/>
      <c r="AF4217" s="11"/>
      <c r="AG4217" s="3"/>
    </row>
    <row r="4218" spans="1:33" x14ac:dyDescent="0.3">
      <c r="A4218" s="8"/>
      <c r="B4218" s="8"/>
      <c r="C4218" s="9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1"/>
      <c r="AE4218" s="11"/>
      <c r="AF4218" s="11"/>
      <c r="AG4218" s="3"/>
    </row>
    <row r="4219" spans="1:33" x14ac:dyDescent="0.3">
      <c r="A4219" s="8"/>
      <c r="B4219" s="8"/>
      <c r="C4219" s="12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1"/>
      <c r="AE4219" s="11"/>
      <c r="AF4219" s="11"/>
      <c r="AG4219" s="3"/>
    </row>
    <row r="4220" spans="1:33" x14ac:dyDescent="0.3">
      <c r="A4220" s="8"/>
      <c r="B4220" s="8"/>
      <c r="C4220" s="13"/>
      <c r="D4220" s="14"/>
      <c r="E4220" s="14"/>
      <c r="F4220" s="14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  <c r="AD4220" s="15"/>
      <c r="AE4220" s="11"/>
      <c r="AF4220" s="11"/>
      <c r="AG4220" s="3"/>
    </row>
    <row r="4221" spans="1:33" s="3" customFormat="1" ht="15.75" x14ac:dyDescent="0.25">
      <c r="A4221" s="8"/>
      <c r="B4221" s="8"/>
      <c r="C4221" s="9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1"/>
      <c r="AE4221" s="11"/>
      <c r="AF4221" s="11"/>
    </row>
    <row r="4222" spans="1:33" s="3" customFormat="1" ht="35.25" customHeight="1" x14ac:dyDescent="0.25">
      <c r="A4222" s="8"/>
      <c r="B4222" s="8"/>
      <c r="C4222" s="12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1"/>
      <c r="AE4222" s="11"/>
      <c r="AF4222" s="11"/>
    </row>
    <row r="4223" spans="1:33" s="3" customFormat="1" ht="35.25" customHeight="1" x14ac:dyDescent="0.25">
      <c r="A4223" s="8"/>
      <c r="B4223" s="8"/>
      <c r="C4223" s="12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1"/>
      <c r="AE4223" s="11"/>
      <c r="AF4223" s="11"/>
    </row>
    <row r="4224" spans="1:33" s="3" customFormat="1" ht="36.75" customHeight="1" x14ac:dyDescent="0.25">
      <c r="A4224" s="8"/>
      <c r="B4224" s="8"/>
      <c r="C4224" s="12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1"/>
      <c r="AE4224" s="11"/>
      <c r="AF4224" s="11"/>
    </row>
    <row r="4225" spans="1:33" s="3" customFormat="1" ht="15.75" x14ac:dyDescent="0.25">
      <c r="A4225" s="8"/>
      <c r="B4225" s="8"/>
      <c r="C4225" s="12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1"/>
      <c r="AE4225" s="11"/>
      <c r="AF4225" s="11"/>
    </row>
    <row r="4226" spans="1:33" s="3" customFormat="1" ht="15.75" x14ac:dyDescent="0.25">
      <c r="A4226" s="8"/>
      <c r="B4226" s="8"/>
      <c r="C4226" s="9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7"/>
      <c r="AE4226" s="11"/>
      <c r="AF4226" s="11"/>
    </row>
    <row r="4227" spans="1:33" x14ac:dyDescent="0.3">
      <c r="A4227" s="8"/>
      <c r="B4227" s="8"/>
      <c r="C4227" s="9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1"/>
      <c r="AE4227" s="11"/>
      <c r="AF4227" s="11"/>
      <c r="AG4227" s="3"/>
    </row>
    <row r="4228" spans="1:33" x14ac:dyDescent="0.3">
      <c r="A4228" s="8"/>
      <c r="B4228" s="8"/>
      <c r="C4228" s="9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1"/>
      <c r="AE4228" s="11"/>
      <c r="AF4228" s="11"/>
      <c r="AG4228" s="3"/>
    </row>
    <row r="4229" spans="1:33" x14ac:dyDescent="0.3">
      <c r="A4229" s="8"/>
      <c r="B4229" s="8"/>
      <c r="C4229" s="9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1"/>
      <c r="AE4229" s="11"/>
      <c r="AF4229" s="11"/>
      <c r="AG4229" s="3"/>
    </row>
    <row r="4230" spans="1:33" x14ac:dyDescent="0.3">
      <c r="A4230" s="8"/>
      <c r="B4230" s="8"/>
      <c r="C4230" s="9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1"/>
      <c r="AE4230" s="11"/>
      <c r="AF4230" s="11"/>
      <c r="AG4230" s="3"/>
    </row>
    <row r="4231" spans="1:33" ht="21.6" customHeight="1" x14ac:dyDescent="0.3">
      <c r="A4231" s="8"/>
      <c r="B4231" s="8"/>
      <c r="C4231" s="9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1"/>
      <c r="AE4231" s="11"/>
      <c r="AF4231" s="11"/>
      <c r="AG4231" s="3"/>
    </row>
    <row r="4232" spans="1:33" x14ac:dyDescent="0.3">
      <c r="A4232" s="8"/>
      <c r="B4232" s="8"/>
      <c r="C4232" s="9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1"/>
      <c r="AE4232" s="11"/>
      <c r="AF4232" s="11"/>
      <c r="AG4232" s="3"/>
    </row>
    <row r="4233" spans="1:33" x14ac:dyDescent="0.3">
      <c r="A4233" s="8"/>
      <c r="B4233" s="8"/>
      <c r="C4233" s="9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1"/>
      <c r="AE4233" s="11"/>
      <c r="AF4233" s="11"/>
      <c r="AG4233" s="3"/>
    </row>
    <row r="4234" spans="1:33" x14ac:dyDescent="0.3">
      <c r="A4234" s="8"/>
      <c r="B4234" s="8"/>
      <c r="C4234" s="12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1"/>
      <c r="AE4234" s="11"/>
      <c r="AF4234" s="11"/>
      <c r="AG4234" s="3"/>
    </row>
    <row r="4235" spans="1:33" x14ac:dyDescent="0.3">
      <c r="A4235" s="8"/>
      <c r="B4235" s="8"/>
      <c r="C4235" s="13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  <c r="AD4235" s="15"/>
      <c r="AE4235" s="11"/>
      <c r="AF4235" s="11"/>
      <c r="AG4235" s="3"/>
    </row>
    <row r="4236" spans="1:33" s="3" customFormat="1" ht="15.75" x14ac:dyDescent="0.25">
      <c r="A4236" s="8"/>
      <c r="B4236" s="8"/>
      <c r="C4236" s="9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1"/>
      <c r="AE4236" s="11"/>
      <c r="AF4236" s="11"/>
    </row>
    <row r="4237" spans="1:33" s="3" customFormat="1" ht="35.25" customHeight="1" x14ac:dyDescent="0.25">
      <c r="A4237" s="8"/>
      <c r="B4237" s="8"/>
      <c r="C4237" s="12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1"/>
      <c r="AE4237" s="11"/>
      <c r="AF4237" s="11"/>
    </row>
    <row r="4238" spans="1:33" s="3" customFormat="1" ht="35.25" customHeight="1" x14ac:dyDescent="0.25">
      <c r="A4238" s="8"/>
      <c r="B4238" s="8"/>
      <c r="C4238" s="12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1"/>
      <c r="AE4238" s="11"/>
      <c r="AF4238" s="11"/>
    </row>
    <row r="4239" spans="1:33" s="3" customFormat="1" ht="36.75" customHeight="1" x14ac:dyDescent="0.25">
      <c r="A4239" s="8"/>
      <c r="B4239" s="8"/>
      <c r="C4239" s="12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1"/>
      <c r="AE4239" s="11"/>
      <c r="AF4239" s="11"/>
    </row>
    <row r="4240" spans="1:33" s="3" customFormat="1" ht="15.75" x14ac:dyDescent="0.25">
      <c r="A4240" s="8"/>
      <c r="B4240" s="8"/>
      <c r="C4240" s="12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1"/>
      <c r="AE4240" s="11"/>
      <c r="AF4240" s="11"/>
    </row>
    <row r="4241" spans="1:33" s="3" customFormat="1" ht="15.75" x14ac:dyDescent="0.25">
      <c r="A4241" s="8"/>
      <c r="B4241" s="8"/>
      <c r="C4241" s="9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7"/>
      <c r="AE4241" s="11"/>
      <c r="AF4241" s="11"/>
    </row>
    <row r="4242" spans="1:33" x14ac:dyDescent="0.3">
      <c r="A4242" s="8"/>
      <c r="B4242" s="8"/>
      <c r="C4242" s="9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1"/>
      <c r="AE4242" s="11"/>
      <c r="AF4242" s="11"/>
      <c r="AG4242" s="3"/>
    </row>
    <row r="4243" spans="1:33" x14ac:dyDescent="0.3">
      <c r="A4243" s="8"/>
      <c r="B4243" s="8"/>
      <c r="C4243" s="9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1"/>
      <c r="AE4243" s="11"/>
      <c r="AF4243" s="11"/>
      <c r="AG4243" s="3"/>
    </row>
    <row r="4244" spans="1:33" x14ac:dyDescent="0.3">
      <c r="A4244" s="8"/>
      <c r="B4244" s="8"/>
      <c r="C4244" s="9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1"/>
      <c r="AE4244" s="11"/>
      <c r="AF4244" s="11"/>
      <c r="AG4244" s="3"/>
    </row>
    <row r="4245" spans="1:33" x14ac:dyDescent="0.3">
      <c r="A4245" s="8"/>
      <c r="B4245" s="8"/>
      <c r="C4245" s="9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1"/>
      <c r="AE4245" s="11"/>
      <c r="AF4245" s="11"/>
      <c r="AG4245" s="3"/>
    </row>
    <row r="4246" spans="1:33" ht="21.6" customHeight="1" x14ac:dyDescent="0.3">
      <c r="A4246" s="8"/>
      <c r="B4246" s="8"/>
      <c r="C4246" s="9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1"/>
      <c r="AE4246" s="11"/>
      <c r="AF4246" s="11"/>
      <c r="AG4246" s="3"/>
    </row>
    <row r="4247" spans="1:33" x14ac:dyDescent="0.3">
      <c r="A4247" s="8"/>
      <c r="B4247" s="8"/>
      <c r="C4247" s="9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1"/>
      <c r="AE4247" s="11"/>
      <c r="AF4247" s="11"/>
      <c r="AG4247" s="3"/>
    </row>
    <row r="4248" spans="1:33" x14ac:dyDescent="0.3">
      <c r="A4248" s="8"/>
      <c r="B4248" s="8"/>
      <c r="C4248" s="9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1"/>
      <c r="AE4248" s="11"/>
      <c r="AF4248" s="11"/>
      <c r="AG4248" s="3"/>
    </row>
    <row r="4249" spans="1:33" x14ac:dyDescent="0.3">
      <c r="A4249" s="8"/>
      <c r="B4249" s="8"/>
      <c r="C4249" s="12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1"/>
      <c r="AE4249" s="11"/>
      <c r="AF4249" s="11"/>
      <c r="AG4249" s="3"/>
    </row>
    <row r="4250" spans="1:33" x14ac:dyDescent="0.3">
      <c r="A4250" s="8"/>
      <c r="B4250" s="8"/>
      <c r="C4250" s="13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5"/>
      <c r="AE4250" s="11"/>
      <c r="AF4250" s="11"/>
      <c r="AG4250" s="3"/>
    </row>
    <row r="4251" spans="1:33" s="3" customFormat="1" ht="15.75" x14ac:dyDescent="0.25">
      <c r="A4251" s="8"/>
      <c r="B4251" s="8"/>
      <c r="C4251" s="9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1"/>
      <c r="AE4251" s="11"/>
      <c r="AF4251" s="11"/>
    </row>
    <row r="4252" spans="1:33" s="3" customFormat="1" ht="35.25" customHeight="1" x14ac:dyDescent="0.25">
      <c r="A4252" s="8"/>
      <c r="B4252" s="8"/>
      <c r="C4252" s="12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1"/>
      <c r="AE4252" s="11"/>
      <c r="AF4252" s="11"/>
    </row>
    <row r="4253" spans="1:33" s="3" customFormat="1" ht="35.25" customHeight="1" x14ac:dyDescent="0.25">
      <c r="A4253" s="8"/>
      <c r="B4253" s="8"/>
      <c r="C4253" s="12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1"/>
      <c r="AE4253" s="11"/>
      <c r="AF4253" s="11"/>
    </row>
    <row r="4254" spans="1:33" s="3" customFormat="1" ht="36.75" customHeight="1" x14ac:dyDescent="0.25">
      <c r="A4254" s="8"/>
      <c r="B4254" s="8"/>
      <c r="C4254" s="12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1"/>
      <c r="AE4254" s="11"/>
      <c r="AF4254" s="11"/>
    </row>
    <row r="4255" spans="1:33" s="3" customFormat="1" ht="15.75" x14ac:dyDescent="0.25">
      <c r="A4255" s="8"/>
      <c r="B4255" s="8"/>
      <c r="C4255" s="12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1"/>
      <c r="AE4255" s="11"/>
      <c r="AF4255" s="11"/>
    </row>
    <row r="4256" spans="1:33" s="3" customFormat="1" ht="15.75" x14ac:dyDescent="0.25">
      <c r="A4256" s="8"/>
      <c r="B4256" s="8"/>
      <c r="C4256" s="9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7"/>
      <c r="AE4256" s="11"/>
      <c r="AF4256" s="11"/>
    </row>
    <row r="4257" spans="1:33" x14ac:dyDescent="0.3">
      <c r="A4257" s="8"/>
      <c r="B4257" s="8"/>
      <c r="C4257" s="9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1"/>
      <c r="AE4257" s="11"/>
      <c r="AF4257" s="11"/>
      <c r="AG4257" s="3"/>
    </row>
    <row r="4258" spans="1:33" x14ac:dyDescent="0.3">
      <c r="A4258" s="8"/>
      <c r="B4258" s="8"/>
      <c r="C4258" s="9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1"/>
      <c r="AE4258" s="11"/>
      <c r="AF4258" s="11"/>
      <c r="AG4258" s="3"/>
    </row>
    <row r="4259" spans="1:33" x14ac:dyDescent="0.3">
      <c r="A4259" s="8"/>
      <c r="B4259" s="8"/>
      <c r="C4259" s="9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1"/>
      <c r="AE4259" s="11"/>
      <c r="AF4259" s="11"/>
      <c r="AG4259" s="3"/>
    </row>
    <row r="4260" spans="1:33" x14ac:dyDescent="0.3">
      <c r="A4260" s="8"/>
      <c r="B4260" s="8"/>
      <c r="C4260" s="9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1"/>
      <c r="AE4260" s="11"/>
      <c r="AF4260" s="11"/>
      <c r="AG4260" s="3"/>
    </row>
    <row r="4261" spans="1:33" ht="21.6" customHeight="1" x14ac:dyDescent="0.3">
      <c r="A4261" s="8"/>
      <c r="B4261" s="8"/>
      <c r="C4261" s="9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1"/>
      <c r="AE4261" s="11"/>
      <c r="AF4261" s="11"/>
      <c r="AG4261" s="3"/>
    </row>
    <row r="4262" spans="1:33" x14ac:dyDescent="0.3">
      <c r="A4262" s="8"/>
      <c r="B4262" s="8"/>
      <c r="C4262" s="9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1"/>
      <c r="AE4262" s="11"/>
      <c r="AF4262" s="11"/>
      <c r="AG4262" s="3"/>
    </row>
    <row r="4263" spans="1:33" x14ac:dyDescent="0.3">
      <c r="A4263" s="8"/>
      <c r="B4263" s="8"/>
      <c r="C4263" s="9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1"/>
      <c r="AE4263" s="11"/>
      <c r="AF4263" s="11"/>
      <c r="AG4263" s="3"/>
    </row>
    <row r="4264" spans="1:33" x14ac:dyDescent="0.3">
      <c r="A4264" s="8"/>
      <c r="B4264" s="8"/>
      <c r="C4264" s="12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1"/>
      <c r="AE4264" s="11"/>
      <c r="AF4264" s="11"/>
      <c r="AG4264" s="3"/>
    </row>
    <row r="4265" spans="1:33" x14ac:dyDescent="0.3">
      <c r="A4265" s="8"/>
      <c r="B4265" s="8"/>
      <c r="C4265" s="13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5"/>
      <c r="AE4265" s="11"/>
      <c r="AF4265" s="11"/>
      <c r="AG4265" s="3"/>
    </row>
    <row r="4266" spans="1:33" s="3" customFormat="1" ht="15.75" x14ac:dyDescent="0.25">
      <c r="A4266" s="8"/>
      <c r="B4266" s="8"/>
      <c r="C4266" s="9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1"/>
      <c r="AE4266" s="11"/>
      <c r="AF4266" s="11"/>
    </row>
    <row r="4267" spans="1:33" s="3" customFormat="1" ht="35.25" customHeight="1" x14ac:dyDescent="0.25">
      <c r="A4267" s="8"/>
      <c r="B4267" s="8"/>
      <c r="C4267" s="12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1"/>
      <c r="AE4267" s="11"/>
      <c r="AF4267" s="11"/>
    </row>
    <row r="4268" spans="1:33" s="3" customFormat="1" ht="35.25" customHeight="1" x14ac:dyDescent="0.25">
      <c r="A4268" s="8"/>
      <c r="B4268" s="8"/>
      <c r="C4268" s="12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1"/>
      <c r="AE4268" s="11"/>
      <c r="AF4268" s="11"/>
    </row>
    <row r="4269" spans="1:33" s="3" customFormat="1" ht="36.75" customHeight="1" x14ac:dyDescent="0.25">
      <c r="A4269" s="8"/>
      <c r="B4269" s="8"/>
      <c r="C4269" s="12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1"/>
      <c r="AE4269" s="11"/>
      <c r="AF4269" s="11"/>
    </row>
    <row r="4270" spans="1:33" s="3" customFormat="1" ht="15.75" x14ac:dyDescent="0.25">
      <c r="A4270" s="8"/>
      <c r="B4270" s="8"/>
      <c r="C4270" s="12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1"/>
      <c r="AE4270" s="11"/>
      <c r="AF4270" s="11"/>
    </row>
    <row r="4271" spans="1:33" s="3" customFormat="1" ht="15.75" x14ac:dyDescent="0.25">
      <c r="A4271" s="8"/>
      <c r="B4271" s="8"/>
      <c r="C4271" s="9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7"/>
      <c r="AE4271" s="11"/>
      <c r="AF4271" s="11"/>
    </row>
    <row r="4272" spans="1:33" x14ac:dyDescent="0.3">
      <c r="A4272" s="8"/>
      <c r="B4272" s="8"/>
      <c r="C4272" s="9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1"/>
      <c r="AE4272" s="11"/>
      <c r="AF4272" s="11"/>
      <c r="AG4272" s="3"/>
    </row>
    <row r="4273" spans="1:33" x14ac:dyDescent="0.3">
      <c r="A4273" s="8"/>
      <c r="B4273" s="8"/>
      <c r="C4273" s="9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1"/>
      <c r="AE4273" s="11"/>
      <c r="AF4273" s="11"/>
      <c r="AG4273" s="3"/>
    </row>
    <row r="4274" spans="1:33" x14ac:dyDescent="0.3">
      <c r="A4274" s="8"/>
      <c r="B4274" s="8"/>
      <c r="C4274" s="9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1"/>
      <c r="AE4274" s="11"/>
      <c r="AF4274" s="11"/>
      <c r="AG4274" s="3"/>
    </row>
    <row r="4275" spans="1:33" x14ac:dyDescent="0.3">
      <c r="A4275" s="8"/>
      <c r="B4275" s="8"/>
      <c r="C4275" s="9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1"/>
      <c r="AE4275" s="11"/>
      <c r="AF4275" s="11"/>
      <c r="AG4275" s="3"/>
    </row>
    <row r="4276" spans="1:33" ht="21.6" customHeight="1" x14ac:dyDescent="0.3">
      <c r="A4276" s="8"/>
      <c r="B4276" s="8"/>
      <c r="C4276" s="9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1"/>
      <c r="AE4276" s="11"/>
      <c r="AF4276" s="11"/>
      <c r="AG4276" s="3"/>
    </row>
    <row r="4277" spans="1:33" x14ac:dyDescent="0.3">
      <c r="A4277" s="8"/>
      <c r="B4277" s="8"/>
      <c r="C4277" s="9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1"/>
      <c r="AE4277" s="11"/>
      <c r="AF4277" s="11"/>
      <c r="AG4277" s="3"/>
    </row>
    <row r="4278" spans="1:33" x14ac:dyDescent="0.3">
      <c r="A4278" s="8"/>
      <c r="B4278" s="8"/>
      <c r="C4278" s="9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1"/>
      <c r="AE4278" s="11"/>
      <c r="AF4278" s="11"/>
      <c r="AG4278" s="3"/>
    </row>
    <row r="4279" spans="1:33" x14ac:dyDescent="0.3">
      <c r="A4279" s="8"/>
      <c r="B4279" s="8"/>
      <c r="C4279" s="12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1"/>
      <c r="AE4279" s="11"/>
      <c r="AF4279" s="11"/>
      <c r="AG4279" s="3"/>
    </row>
    <row r="4280" spans="1:33" x14ac:dyDescent="0.3">
      <c r="A4280" s="8"/>
      <c r="B4280" s="8"/>
      <c r="C4280" s="13"/>
      <c r="D4280" s="14"/>
      <c r="E4280" s="14"/>
      <c r="F4280" s="14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5"/>
      <c r="AE4280" s="11"/>
      <c r="AF4280" s="11"/>
      <c r="AG4280" s="3"/>
    </row>
    <row r="4281" spans="1:33" s="3" customFormat="1" ht="15.75" x14ac:dyDescent="0.25">
      <c r="A4281" s="8"/>
      <c r="B4281" s="8"/>
      <c r="C4281" s="9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1"/>
      <c r="AE4281" s="11"/>
      <c r="AF4281" s="11"/>
    </row>
    <row r="4282" spans="1:33" s="3" customFormat="1" ht="35.25" customHeight="1" x14ac:dyDescent="0.25">
      <c r="A4282" s="8"/>
      <c r="B4282" s="8"/>
      <c r="C4282" s="12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1"/>
      <c r="AE4282" s="11"/>
      <c r="AF4282" s="11"/>
    </row>
    <row r="4283" spans="1:33" s="3" customFormat="1" ht="35.25" customHeight="1" x14ac:dyDescent="0.25">
      <c r="A4283" s="8"/>
      <c r="B4283" s="8"/>
      <c r="C4283" s="12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1"/>
      <c r="AE4283" s="11"/>
      <c r="AF4283" s="11"/>
    </row>
    <row r="4284" spans="1:33" s="3" customFormat="1" ht="36.75" customHeight="1" x14ac:dyDescent="0.25">
      <c r="A4284" s="8"/>
      <c r="B4284" s="8"/>
      <c r="C4284" s="12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1"/>
      <c r="AE4284" s="11"/>
      <c r="AF4284" s="11"/>
    </row>
    <row r="4285" spans="1:33" s="3" customFormat="1" ht="15.75" x14ac:dyDescent="0.25">
      <c r="A4285" s="8"/>
      <c r="B4285" s="8"/>
      <c r="C4285" s="12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1"/>
      <c r="AE4285" s="11"/>
      <c r="AF4285" s="11"/>
    </row>
    <row r="4286" spans="1:33" s="3" customFormat="1" ht="15.75" x14ac:dyDescent="0.25">
      <c r="A4286" s="8"/>
      <c r="B4286" s="8"/>
      <c r="C4286" s="9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7"/>
      <c r="AE4286" s="11"/>
      <c r="AF4286" s="11"/>
    </row>
    <row r="4287" spans="1:33" x14ac:dyDescent="0.3">
      <c r="A4287" s="8"/>
      <c r="B4287" s="8"/>
      <c r="C4287" s="9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1"/>
      <c r="AE4287" s="11"/>
      <c r="AF4287" s="11"/>
      <c r="AG4287" s="3"/>
    </row>
    <row r="4288" spans="1:33" x14ac:dyDescent="0.3">
      <c r="A4288" s="8"/>
      <c r="B4288" s="8"/>
      <c r="C4288" s="9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1"/>
      <c r="AE4288" s="11"/>
      <c r="AF4288" s="11"/>
      <c r="AG4288" s="3"/>
    </row>
    <row r="4289" spans="1:33" x14ac:dyDescent="0.3">
      <c r="A4289" s="8"/>
      <c r="B4289" s="8"/>
      <c r="C4289" s="9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1"/>
      <c r="AE4289" s="11"/>
      <c r="AF4289" s="11"/>
      <c r="AG4289" s="3"/>
    </row>
    <row r="4290" spans="1:33" x14ac:dyDescent="0.3">
      <c r="A4290" s="8"/>
      <c r="B4290" s="8"/>
      <c r="C4290" s="9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1"/>
      <c r="AE4290" s="11"/>
      <c r="AF4290" s="11"/>
      <c r="AG4290" s="3"/>
    </row>
    <row r="4291" spans="1:33" ht="21.6" customHeight="1" x14ac:dyDescent="0.3">
      <c r="A4291" s="8"/>
      <c r="B4291" s="8"/>
      <c r="C4291" s="9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1"/>
      <c r="AE4291" s="11"/>
      <c r="AF4291" s="11"/>
      <c r="AG4291" s="3"/>
    </row>
    <row r="4292" spans="1:33" x14ac:dyDescent="0.3">
      <c r="A4292" s="8"/>
      <c r="B4292" s="8"/>
      <c r="C4292" s="9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1"/>
      <c r="AE4292" s="11"/>
      <c r="AF4292" s="11"/>
      <c r="AG4292" s="3"/>
    </row>
    <row r="4293" spans="1:33" x14ac:dyDescent="0.3">
      <c r="A4293" s="8"/>
      <c r="B4293" s="8"/>
      <c r="C4293" s="9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1"/>
      <c r="AE4293" s="11"/>
      <c r="AF4293" s="11"/>
      <c r="AG4293" s="3"/>
    </row>
    <row r="4294" spans="1:33" x14ac:dyDescent="0.3">
      <c r="A4294" s="8"/>
      <c r="B4294" s="8"/>
      <c r="C4294" s="12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1"/>
      <c r="AE4294" s="11"/>
      <c r="AF4294" s="11"/>
      <c r="AG4294" s="3"/>
    </row>
    <row r="4295" spans="1:33" x14ac:dyDescent="0.3">
      <c r="A4295" s="8"/>
      <c r="B4295" s="8"/>
      <c r="C4295" s="13"/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5"/>
      <c r="AE4295" s="11"/>
      <c r="AF4295" s="11"/>
      <c r="AG4295" s="3"/>
    </row>
    <row r="4296" spans="1:33" s="3" customFormat="1" ht="15.75" x14ac:dyDescent="0.25">
      <c r="A4296" s="8"/>
      <c r="B4296" s="8"/>
      <c r="C4296" s="9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1"/>
      <c r="AE4296" s="11"/>
      <c r="AF4296" s="11"/>
    </row>
    <row r="4297" spans="1:33" s="3" customFormat="1" ht="35.25" customHeight="1" x14ac:dyDescent="0.25">
      <c r="A4297" s="8"/>
      <c r="B4297" s="8"/>
      <c r="C4297" s="12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1"/>
      <c r="AE4297" s="11"/>
      <c r="AF4297" s="11"/>
    </row>
    <row r="4298" spans="1:33" s="3" customFormat="1" ht="35.25" customHeight="1" x14ac:dyDescent="0.25">
      <c r="A4298" s="8"/>
      <c r="B4298" s="8"/>
      <c r="C4298" s="12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1"/>
      <c r="AE4298" s="11"/>
      <c r="AF4298" s="11"/>
    </row>
    <row r="4299" spans="1:33" s="3" customFormat="1" ht="36.75" customHeight="1" x14ac:dyDescent="0.25">
      <c r="A4299" s="8"/>
      <c r="B4299" s="8"/>
      <c r="C4299" s="12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1"/>
      <c r="AE4299" s="11"/>
      <c r="AF4299" s="11"/>
    </row>
    <row r="4300" spans="1:33" s="3" customFormat="1" ht="15.75" x14ac:dyDescent="0.25">
      <c r="A4300" s="8"/>
      <c r="B4300" s="8"/>
      <c r="C4300" s="12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1"/>
      <c r="AE4300" s="11"/>
      <c r="AF4300" s="11"/>
    </row>
    <row r="4301" spans="1:33" s="3" customFormat="1" ht="15.75" x14ac:dyDescent="0.25">
      <c r="A4301" s="8"/>
      <c r="B4301" s="8"/>
      <c r="C4301" s="9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7"/>
      <c r="AE4301" s="11"/>
      <c r="AF4301" s="11"/>
    </row>
    <row r="4302" spans="1:33" x14ac:dyDescent="0.3">
      <c r="A4302" s="8"/>
      <c r="B4302" s="8"/>
      <c r="C4302" s="9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1"/>
      <c r="AE4302" s="11"/>
      <c r="AF4302" s="11"/>
      <c r="AG4302" s="3"/>
    </row>
    <row r="4303" spans="1:33" x14ac:dyDescent="0.3">
      <c r="A4303" s="8"/>
      <c r="B4303" s="8"/>
      <c r="C4303" s="9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1"/>
      <c r="AE4303" s="11"/>
      <c r="AF4303" s="11"/>
      <c r="AG4303" s="3"/>
    </row>
    <row r="4304" spans="1:33" x14ac:dyDescent="0.3">
      <c r="A4304" s="8"/>
      <c r="B4304" s="8"/>
      <c r="C4304" s="9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1"/>
      <c r="AE4304" s="11"/>
      <c r="AF4304" s="11"/>
      <c r="AG4304" s="3"/>
    </row>
    <row r="4305" spans="1:33" x14ac:dyDescent="0.3">
      <c r="A4305" s="8"/>
      <c r="B4305" s="8"/>
      <c r="C4305" s="9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1"/>
      <c r="AE4305" s="11"/>
      <c r="AF4305" s="11"/>
      <c r="AG4305" s="3"/>
    </row>
    <row r="4306" spans="1:33" ht="21.6" customHeight="1" x14ac:dyDescent="0.3">
      <c r="A4306" s="8"/>
      <c r="B4306" s="8"/>
      <c r="C4306" s="9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1"/>
      <c r="AE4306" s="11"/>
      <c r="AF4306" s="11"/>
      <c r="AG4306" s="3"/>
    </row>
    <row r="4307" spans="1:33" x14ac:dyDescent="0.3">
      <c r="A4307" s="8"/>
      <c r="B4307" s="8"/>
      <c r="C4307" s="9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1"/>
      <c r="AE4307" s="11"/>
      <c r="AF4307" s="11"/>
      <c r="AG4307" s="3"/>
    </row>
    <row r="4308" spans="1:33" x14ac:dyDescent="0.3">
      <c r="A4308" s="8"/>
      <c r="B4308" s="8"/>
      <c r="C4308" s="9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1"/>
      <c r="AE4308" s="11"/>
      <c r="AF4308" s="11"/>
      <c r="AG4308" s="3"/>
    </row>
    <row r="4309" spans="1:33" x14ac:dyDescent="0.3">
      <c r="A4309" s="8"/>
      <c r="B4309" s="8"/>
      <c r="C4309" s="12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1"/>
      <c r="AE4309" s="11"/>
      <c r="AF4309" s="11"/>
      <c r="AG4309" s="3"/>
    </row>
    <row r="4310" spans="1:33" x14ac:dyDescent="0.3">
      <c r="A4310" s="8"/>
      <c r="B4310" s="8"/>
      <c r="C4310" s="13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  <c r="AD4310" s="15"/>
      <c r="AE4310" s="11"/>
      <c r="AF4310" s="11"/>
      <c r="AG4310" s="3"/>
    </row>
    <row r="4311" spans="1:33" s="3" customFormat="1" ht="15.75" x14ac:dyDescent="0.25">
      <c r="A4311" s="8"/>
      <c r="B4311" s="8"/>
      <c r="C4311" s="9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1"/>
      <c r="AE4311" s="11"/>
      <c r="AF4311" s="11"/>
    </row>
    <row r="4312" spans="1:33" s="3" customFormat="1" ht="35.25" customHeight="1" x14ac:dyDescent="0.25">
      <c r="A4312" s="8"/>
      <c r="B4312" s="8"/>
      <c r="C4312" s="12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1"/>
      <c r="AE4312" s="11"/>
      <c r="AF4312" s="11"/>
    </row>
    <row r="4313" spans="1:33" s="3" customFormat="1" ht="35.25" customHeight="1" x14ac:dyDescent="0.25">
      <c r="A4313" s="8"/>
      <c r="B4313" s="8"/>
      <c r="C4313" s="12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1"/>
      <c r="AE4313" s="11"/>
      <c r="AF4313" s="11"/>
    </row>
    <row r="4314" spans="1:33" s="3" customFormat="1" ht="36.75" customHeight="1" x14ac:dyDescent="0.25">
      <c r="A4314" s="8"/>
      <c r="B4314" s="8"/>
      <c r="C4314" s="12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1"/>
      <c r="AE4314" s="11"/>
      <c r="AF4314" s="11"/>
    </row>
    <row r="4315" spans="1:33" s="3" customFormat="1" ht="15.75" x14ac:dyDescent="0.25">
      <c r="A4315" s="8"/>
      <c r="B4315" s="8"/>
      <c r="C4315" s="12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1"/>
      <c r="AE4315" s="11"/>
      <c r="AF4315" s="11"/>
    </row>
    <row r="4316" spans="1:33" s="3" customFormat="1" ht="15.75" x14ac:dyDescent="0.25">
      <c r="A4316" s="8"/>
      <c r="B4316" s="8"/>
      <c r="C4316" s="9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7"/>
      <c r="AE4316" s="11"/>
      <c r="AF4316" s="11"/>
    </row>
    <row r="4317" spans="1:33" x14ac:dyDescent="0.3">
      <c r="A4317" s="8"/>
      <c r="B4317" s="8"/>
      <c r="C4317" s="9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1"/>
      <c r="AE4317" s="11"/>
      <c r="AF4317" s="11"/>
      <c r="AG4317" s="3"/>
    </row>
    <row r="4318" spans="1:33" x14ac:dyDescent="0.3">
      <c r="A4318" s="8"/>
      <c r="B4318" s="8"/>
      <c r="C4318" s="9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1"/>
      <c r="AE4318" s="11"/>
      <c r="AF4318" s="11"/>
      <c r="AG4318" s="3"/>
    </row>
    <row r="4319" spans="1:33" x14ac:dyDescent="0.3">
      <c r="A4319" s="8"/>
      <c r="B4319" s="8"/>
      <c r="C4319" s="9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1"/>
      <c r="AE4319" s="11"/>
      <c r="AF4319" s="11"/>
      <c r="AG4319" s="3"/>
    </row>
    <row r="4320" spans="1:33" x14ac:dyDescent="0.3">
      <c r="A4320" s="8"/>
      <c r="B4320" s="8"/>
      <c r="C4320" s="9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1"/>
      <c r="AE4320" s="11"/>
      <c r="AF4320" s="11"/>
      <c r="AG4320" s="3"/>
    </row>
    <row r="4321" spans="1:33" ht="21.6" customHeight="1" x14ac:dyDescent="0.3">
      <c r="A4321" s="8"/>
      <c r="B4321" s="8"/>
      <c r="C4321" s="9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1"/>
      <c r="AE4321" s="11"/>
      <c r="AF4321" s="11"/>
      <c r="AG4321" s="3"/>
    </row>
    <row r="4322" spans="1:33" x14ac:dyDescent="0.3">
      <c r="A4322" s="8"/>
      <c r="B4322" s="8"/>
      <c r="C4322" s="9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1"/>
      <c r="AE4322" s="11"/>
      <c r="AF4322" s="11"/>
      <c r="AG4322" s="3"/>
    </row>
    <row r="4323" spans="1:33" x14ac:dyDescent="0.3">
      <c r="A4323" s="8"/>
      <c r="B4323" s="8"/>
      <c r="C4323" s="9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1"/>
      <c r="AE4323" s="11"/>
      <c r="AF4323" s="11"/>
      <c r="AG4323" s="3"/>
    </row>
    <row r="4324" spans="1:33" x14ac:dyDescent="0.3">
      <c r="A4324" s="8"/>
      <c r="B4324" s="8"/>
      <c r="C4324" s="12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1"/>
      <c r="AE4324" s="11"/>
      <c r="AF4324" s="11"/>
      <c r="AG4324" s="3"/>
    </row>
    <row r="4325" spans="1:33" x14ac:dyDescent="0.3">
      <c r="A4325" s="8"/>
      <c r="B4325" s="8"/>
      <c r="C4325" s="13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  <c r="AD4325" s="15"/>
      <c r="AE4325" s="11"/>
      <c r="AF4325" s="11"/>
      <c r="AG4325" s="3"/>
    </row>
    <row r="4326" spans="1:33" s="3" customFormat="1" ht="15.75" x14ac:dyDescent="0.25">
      <c r="A4326" s="8"/>
      <c r="B4326" s="8"/>
      <c r="C4326" s="9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1"/>
      <c r="AE4326" s="11"/>
      <c r="AF4326" s="11"/>
    </row>
    <row r="4327" spans="1:33" s="3" customFormat="1" ht="35.25" customHeight="1" x14ac:dyDescent="0.25">
      <c r="A4327" s="8"/>
      <c r="B4327" s="8"/>
      <c r="C4327" s="12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1"/>
      <c r="AE4327" s="11"/>
      <c r="AF4327" s="11"/>
    </row>
    <row r="4328" spans="1:33" s="3" customFormat="1" ht="35.25" customHeight="1" x14ac:dyDescent="0.25">
      <c r="A4328" s="8"/>
      <c r="B4328" s="8"/>
      <c r="C4328" s="12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1"/>
      <c r="AE4328" s="11"/>
      <c r="AF4328" s="11"/>
    </row>
    <row r="4329" spans="1:33" s="3" customFormat="1" ht="36.75" customHeight="1" x14ac:dyDescent="0.25">
      <c r="A4329" s="8"/>
      <c r="B4329" s="8"/>
      <c r="C4329" s="12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1"/>
      <c r="AE4329" s="11"/>
      <c r="AF4329" s="11"/>
    </row>
    <row r="4330" spans="1:33" s="3" customFormat="1" ht="15.75" x14ac:dyDescent="0.25">
      <c r="A4330" s="8"/>
      <c r="B4330" s="8"/>
      <c r="C4330" s="12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1"/>
      <c r="AE4330" s="11"/>
      <c r="AF4330" s="11"/>
    </row>
    <row r="4331" spans="1:33" s="3" customFormat="1" ht="15.75" x14ac:dyDescent="0.25">
      <c r="A4331" s="8"/>
      <c r="B4331" s="8"/>
      <c r="C4331" s="9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7"/>
      <c r="AE4331" s="11"/>
      <c r="AF4331" s="11"/>
    </row>
    <row r="4332" spans="1:33" x14ac:dyDescent="0.3">
      <c r="A4332" s="8"/>
      <c r="B4332" s="8"/>
      <c r="C4332" s="9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1"/>
      <c r="AE4332" s="11"/>
      <c r="AF4332" s="11"/>
      <c r="AG4332" s="3"/>
    </row>
    <row r="4333" spans="1:33" x14ac:dyDescent="0.3">
      <c r="A4333" s="8"/>
      <c r="B4333" s="8"/>
      <c r="C4333" s="9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1"/>
      <c r="AE4333" s="11"/>
      <c r="AF4333" s="11"/>
      <c r="AG4333" s="3"/>
    </row>
    <row r="4334" spans="1:33" x14ac:dyDescent="0.3">
      <c r="A4334" s="8"/>
      <c r="B4334" s="8"/>
      <c r="C4334" s="9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1"/>
      <c r="AE4334" s="11"/>
      <c r="AF4334" s="11"/>
      <c r="AG4334" s="3"/>
    </row>
    <row r="4335" spans="1:33" x14ac:dyDescent="0.3">
      <c r="A4335" s="8"/>
      <c r="B4335" s="8"/>
      <c r="C4335" s="9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1"/>
      <c r="AE4335" s="11"/>
      <c r="AF4335" s="11"/>
      <c r="AG4335" s="3"/>
    </row>
    <row r="4336" spans="1:33" ht="21.6" customHeight="1" x14ac:dyDescent="0.3">
      <c r="A4336" s="8"/>
      <c r="B4336" s="8"/>
      <c r="C4336" s="9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1"/>
      <c r="AE4336" s="11"/>
      <c r="AF4336" s="11"/>
      <c r="AG4336" s="3"/>
    </row>
    <row r="4337" spans="1:33" x14ac:dyDescent="0.3">
      <c r="A4337" s="8"/>
      <c r="B4337" s="8"/>
      <c r="C4337" s="9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1"/>
      <c r="AE4337" s="11"/>
      <c r="AF4337" s="11"/>
      <c r="AG4337" s="3"/>
    </row>
    <row r="4338" spans="1:33" x14ac:dyDescent="0.3">
      <c r="A4338" s="8"/>
      <c r="B4338" s="8"/>
      <c r="C4338" s="9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1"/>
      <c r="AE4338" s="11"/>
      <c r="AF4338" s="11"/>
      <c r="AG4338" s="3"/>
    </row>
    <row r="4339" spans="1:33" x14ac:dyDescent="0.3">
      <c r="A4339" s="8"/>
      <c r="B4339" s="8"/>
      <c r="C4339" s="12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1"/>
      <c r="AE4339" s="11"/>
      <c r="AF4339" s="11"/>
      <c r="AG4339" s="3"/>
    </row>
    <row r="4340" spans="1:33" x14ac:dyDescent="0.3">
      <c r="A4340" s="8"/>
      <c r="B4340" s="8"/>
      <c r="C4340" s="13"/>
      <c r="D4340" s="14"/>
      <c r="E4340" s="14"/>
      <c r="F4340" s="14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  <c r="AD4340" s="15"/>
      <c r="AE4340" s="11"/>
      <c r="AF4340" s="11"/>
      <c r="AG4340" s="3"/>
    </row>
    <row r="4341" spans="1:33" s="3" customFormat="1" ht="15.75" x14ac:dyDescent="0.25">
      <c r="A4341" s="8"/>
      <c r="B4341" s="8"/>
      <c r="C4341" s="9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1"/>
      <c r="AE4341" s="11"/>
      <c r="AF4341" s="11"/>
    </row>
    <row r="4342" spans="1:33" s="3" customFormat="1" ht="35.25" customHeight="1" x14ac:dyDescent="0.25">
      <c r="A4342" s="8"/>
      <c r="B4342" s="8"/>
      <c r="C4342" s="12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1"/>
      <c r="AE4342" s="11"/>
      <c r="AF4342" s="11"/>
    </row>
    <row r="4343" spans="1:33" s="3" customFormat="1" ht="35.25" customHeight="1" x14ac:dyDescent="0.25">
      <c r="A4343" s="8"/>
      <c r="B4343" s="8"/>
      <c r="C4343" s="12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1"/>
      <c r="AE4343" s="11"/>
      <c r="AF4343" s="11"/>
    </row>
    <row r="4344" spans="1:33" s="3" customFormat="1" ht="36.75" customHeight="1" x14ac:dyDescent="0.25">
      <c r="A4344" s="8"/>
      <c r="B4344" s="8"/>
      <c r="C4344" s="12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1"/>
      <c r="AE4344" s="11"/>
      <c r="AF4344" s="11"/>
    </row>
    <row r="4345" spans="1:33" s="3" customFormat="1" ht="15.75" x14ac:dyDescent="0.25">
      <c r="A4345" s="8"/>
      <c r="B4345" s="8"/>
      <c r="C4345" s="12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1"/>
      <c r="AE4345" s="11"/>
      <c r="AF4345" s="11"/>
    </row>
    <row r="4346" spans="1:33" s="3" customFormat="1" ht="15.75" x14ac:dyDescent="0.25">
      <c r="A4346" s="8"/>
      <c r="B4346" s="8"/>
      <c r="C4346" s="9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7"/>
      <c r="AE4346" s="11"/>
      <c r="AF4346" s="11"/>
    </row>
    <row r="4347" spans="1:33" x14ac:dyDescent="0.3">
      <c r="A4347" s="8"/>
      <c r="B4347" s="8"/>
      <c r="C4347" s="9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1"/>
      <c r="AE4347" s="11"/>
      <c r="AF4347" s="11"/>
      <c r="AG4347" s="3"/>
    </row>
    <row r="4348" spans="1:33" x14ac:dyDescent="0.3">
      <c r="A4348" s="8"/>
      <c r="B4348" s="8"/>
      <c r="C4348" s="9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1"/>
      <c r="AE4348" s="11"/>
      <c r="AF4348" s="11"/>
      <c r="AG4348" s="3"/>
    </row>
    <row r="4349" spans="1:33" x14ac:dyDescent="0.3">
      <c r="A4349" s="8"/>
      <c r="B4349" s="8"/>
      <c r="C4349" s="9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1"/>
      <c r="AE4349" s="11"/>
      <c r="AF4349" s="11"/>
      <c r="AG4349" s="3"/>
    </row>
    <row r="4350" spans="1:33" x14ac:dyDescent="0.3">
      <c r="A4350" s="8"/>
      <c r="B4350" s="8"/>
      <c r="C4350" s="9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1"/>
      <c r="AE4350" s="11"/>
      <c r="AF4350" s="11"/>
      <c r="AG4350" s="3"/>
    </row>
    <row r="4351" spans="1:33" ht="21.6" customHeight="1" x14ac:dyDescent="0.3">
      <c r="A4351" s="8"/>
      <c r="B4351" s="8"/>
      <c r="C4351" s="9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1"/>
      <c r="AE4351" s="11"/>
      <c r="AF4351" s="11"/>
      <c r="AG4351" s="3"/>
    </row>
    <row r="4352" spans="1:33" x14ac:dyDescent="0.3">
      <c r="A4352" s="8"/>
      <c r="B4352" s="8"/>
      <c r="C4352" s="9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1"/>
      <c r="AE4352" s="11"/>
      <c r="AF4352" s="11"/>
      <c r="AG4352" s="3"/>
    </row>
    <row r="4353" spans="1:33" x14ac:dyDescent="0.3">
      <c r="A4353" s="8"/>
      <c r="B4353" s="8"/>
      <c r="C4353" s="9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1"/>
      <c r="AE4353" s="11"/>
      <c r="AF4353" s="11"/>
      <c r="AG4353" s="3"/>
    </row>
    <row r="4354" spans="1:33" x14ac:dyDescent="0.3">
      <c r="A4354" s="8"/>
      <c r="B4354" s="8"/>
      <c r="C4354" s="12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1"/>
      <c r="AE4354" s="11"/>
      <c r="AF4354" s="11"/>
      <c r="AG4354" s="3"/>
    </row>
    <row r="4355" spans="1:33" x14ac:dyDescent="0.3">
      <c r="A4355" s="8"/>
      <c r="B4355" s="8"/>
      <c r="C4355" s="13"/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  <c r="AD4355" s="15"/>
      <c r="AE4355" s="11"/>
      <c r="AF4355" s="11"/>
      <c r="AG4355" s="3"/>
    </row>
    <row r="4356" spans="1:33" s="3" customFormat="1" ht="15.75" x14ac:dyDescent="0.25">
      <c r="A4356" s="8"/>
      <c r="B4356" s="8"/>
      <c r="C4356" s="9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1"/>
      <c r="AE4356" s="11"/>
      <c r="AF4356" s="11"/>
    </row>
    <row r="4357" spans="1:33" s="3" customFormat="1" ht="35.25" customHeight="1" x14ac:dyDescent="0.25">
      <c r="A4357" s="8"/>
      <c r="B4357" s="8"/>
      <c r="C4357" s="12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1"/>
      <c r="AE4357" s="11"/>
      <c r="AF4357" s="11"/>
    </row>
    <row r="4358" spans="1:33" s="3" customFormat="1" ht="35.25" customHeight="1" x14ac:dyDescent="0.25">
      <c r="A4358" s="8"/>
      <c r="B4358" s="8"/>
      <c r="C4358" s="12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1"/>
      <c r="AE4358" s="11"/>
      <c r="AF4358" s="11"/>
    </row>
    <row r="4359" spans="1:33" s="3" customFormat="1" ht="36.75" customHeight="1" x14ac:dyDescent="0.25">
      <c r="A4359" s="8"/>
      <c r="B4359" s="8"/>
      <c r="C4359" s="12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1"/>
      <c r="AE4359" s="11"/>
      <c r="AF4359" s="11"/>
    </row>
    <row r="4360" spans="1:33" s="3" customFormat="1" ht="15.75" x14ac:dyDescent="0.25">
      <c r="A4360" s="8"/>
      <c r="B4360" s="8"/>
      <c r="C4360" s="12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1"/>
      <c r="AE4360" s="11"/>
      <c r="AF4360" s="11"/>
    </row>
    <row r="4361" spans="1:33" s="3" customFormat="1" ht="15.75" x14ac:dyDescent="0.25">
      <c r="A4361" s="8"/>
      <c r="B4361" s="8"/>
      <c r="C4361" s="9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7"/>
      <c r="AE4361" s="11"/>
      <c r="AF4361" s="11"/>
    </row>
    <row r="4362" spans="1:33" x14ac:dyDescent="0.3">
      <c r="A4362" s="8"/>
      <c r="B4362" s="8"/>
      <c r="C4362" s="9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1"/>
      <c r="AE4362" s="11"/>
      <c r="AF4362" s="11"/>
      <c r="AG4362" s="3"/>
    </row>
    <row r="4363" spans="1:33" x14ac:dyDescent="0.3">
      <c r="A4363" s="8"/>
      <c r="B4363" s="8"/>
      <c r="C4363" s="9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1"/>
      <c r="AE4363" s="11"/>
      <c r="AF4363" s="11"/>
      <c r="AG4363" s="3"/>
    </row>
    <row r="4364" spans="1:33" x14ac:dyDescent="0.3">
      <c r="A4364" s="8"/>
      <c r="B4364" s="8"/>
      <c r="C4364" s="9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1"/>
      <c r="AE4364" s="11"/>
      <c r="AF4364" s="11"/>
      <c r="AG4364" s="3"/>
    </row>
    <row r="4365" spans="1:33" x14ac:dyDescent="0.3">
      <c r="A4365" s="8"/>
      <c r="B4365" s="8"/>
      <c r="C4365" s="9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1"/>
      <c r="AE4365" s="11"/>
      <c r="AF4365" s="11"/>
      <c r="AG4365" s="3"/>
    </row>
    <row r="4366" spans="1:33" ht="21.6" customHeight="1" x14ac:dyDescent="0.3">
      <c r="A4366" s="8"/>
      <c r="B4366" s="8"/>
      <c r="C4366" s="9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1"/>
      <c r="AE4366" s="11"/>
      <c r="AF4366" s="11"/>
      <c r="AG4366" s="3"/>
    </row>
    <row r="4367" spans="1:33" x14ac:dyDescent="0.3">
      <c r="A4367" s="8"/>
      <c r="B4367" s="8"/>
      <c r="C4367" s="9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1"/>
      <c r="AE4367" s="11"/>
      <c r="AF4367" s="11"/>
      <c r="AG4367" s="3"/>
    </row>
    <row r="4368" spans="1:33" x14ac:dyDescent="0.3">
      <c r="A4368" s="8"/>
      <c r="B4368" s="8"/>
      <c r="C4368" s="9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1"/>
      <c r="AE4368" s="11"/>
      <c r="AF4368" s="11"/>
      <c r="AG4368" s="3"/>
    </row>
    <row r="4369" spans="1:33" x14ac:dyDescent="0.3">
      <c r="A4369" s="8"/>
      <c r="B4369" s="8"/>
      <c r="C4369" s="12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1"/>
      <c r="AE4369" s="11"/>
      <c r="AF4369" s="11"/>
      <c r="AG4369" s="3"/>
    </row>
    <row r="4370" spans="1:33" x14ac:dyDescent="0.3">
      <c r="A4370" s="8"/>
      <c r="B4370" s="8"/>
      <c r="C4370" s="13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  <c r="AD4370" s="15"/>
      <c r="AE4370" s="11"/>
      <c r="AF4370" s="11"/>
      <c r="AG4370" s="3"/>
    </row>
    <row r="4371" spans="1:33" s="3" customFormat="1" ht="15.75" x14ac:dyDescent="0.25">
      <c r="A4371" s="8"/>
      <c r="B4371" s="8"/>
      <c r="C4371" s="9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1"/>
      <c r="AE4371" s="11"/>
      <c r="AF4371" s="11"/>
    </row>
    <row r="4372" spans="1:33" s="3" customFormat="1" ht="35.25" customHeight="1" x14ac:dyDescent="0.25">
      <c r="A4372" s="8"/>
      <c r="B4372" s="8"/>
      <c r="C4372" s="12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1"/>
      <c r="AE4372" s="11"/>
      <c r="AF4372" s="11"/>
    </row>
    <row r="4373" spans="1:33" s="3" customFormat="1" ht="35.25" customHeight="1" x14ac:dyDescent="0.25">
      <c r="A4373" s="8"/>
      <c r="B4373" s="8"/>
      <c r="C4373" s="12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1"/>
      <c r="AE4373" s="11"/>
      <c r="AF4373" s="11"/>
    </row>
    <row r="4374" spans="1:33" s="3" customFormat="1" ht="36.75" customHeight="1" x14ac:dyDescent="0.25">
      <c r="A4374" s="8"/>
      <c r="B4374" s="8"/>
      <c r="C4374" s="12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1"/>
      <c r="AE4374" s="11"/>
      <c r="AF4374" s="11"/>
    </row>
    <row r="4375" spans="1:33" s="3" customFormat="1" ht="15.75" x14ac:dyDescent="0.25">
      <c r="A4375" s="8"/>
      <c r="B4375" s="8"/>
      <c r="C4375" s="12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1"/>
      <c r="AE4375" s="11"/>
      <c r="AF4375" s="11"/>
    </row>
    <row r="4376" spans="1:33" s="3" customFormat="1" ht="15.75" x14ac:dyDescent="0.25">
      <c r="A4376" s="8"/>
      <c r="B4376" s="8"/>
      <c r="C4376" s="9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7"/>
      <c r="AE4376" s="11"/>
      <c r="AF4376" s="11"/>
    </row>
    <row r="4377" spans="1:33" x14ac:dyDescent="0.3">
      <c r="A4377" s="8"/>
      <c r="B4377" s="8"/>
      <c r="C4377" s="9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1"/>
      <c r="AE4377" s="11"/>
      <c r="AF4377" s="11"/>
      <c r="AG4377" s="3"/>
    </row>
    <row r="4378" spans="1:33" x14ac:dyDescent="0.3">
      <c r="A4378" s="8"/>
      <c r="B4378" s="8"/>
      <c r="C4378" s="9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1"/>
      <c r="AE4378" s="11"/>
      <c r="AF4378" s="11"/>
      <c r="AG4378" s="3"/>
    </row>
    <row r="4379" spans="1:33" x14ac:dyDescent="0.3">
      <c r="A4379" s="8"/>
      <c r="B4379" s="8"/>
      <c r="C4379" s="9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1"/>
      <c r="AE4379" s="11"/>
      <c r="AF4379" s="11"/>
      <c r="AG4379" s="3"/>
    </row>
    <row r="4380" spans="1:33" x14ac:dyDescent="0.3">
      <c r="A4380" s="8"/>
      <c r="B4380" s="8"/>
      <c r="C4380" s="9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1"/>
      <c r="AE4380" s="11"/>
      <c r="AF4380" s="11"/>
      <c r="AG4380" s="3"/>
    </row>
    <row r="4381" spans="1:33" ht="21.6" customHeight="1" x14ac:dyDescent="0.3">
      <c r="A4381" s="8"/>
      <c r="B4381" s="8"/>
      <c r="C4381" s="9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1"/>
      <c r="AE4381" s="11"/>
      <c r="AF4381" s="11"/>
      <c r="AG4381" s="3"/>
    </row>
    <row r="4382" spans="1:33" x14ac:dyDescent="0.3">
      <c r="A4382" s="8"/>
      <c r="B4382" s="8"/>
      <c r="C4382" s="9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1"/>
      <c r="AE4382" s="11"/>
      <c r="AF4382" s="11"/>
      <c r="AG4382" s="3"/>
    </row>
    <row r="4383" spans="1:33" x14ac:dyDescent="0.3">
      <c r="A4383" s="8"/>
      <c r="B4383" s="8"/>
      <c r="C4383" s="9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1"/>
      <c r="AE4383" s="11"/>
      <c r="AF4383" s="11"/>
      <c r="AG4383" s="3"/>
    </row>
    <row r="4384" spans="1:33" x14ac:dyDescent="0.3">
      <c r="A4384" s="8"/>
      <c r="B4384" s="8"/>
      <c r="C4384" s="12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1"/>
      <c r="AE4384" s="11"/>
      <c r="AF4384" s="11"/>
      <c r="AG4384" s="3"/>
    </row>
    <row r="4385" spans="1:33" x14ac:dyDescent="0.3">
      <c r="A4385" s="8"/>
      <c r="B4385" s="8"/>
      <c r="C4385" s="13"/>
      <c r="D4385" s="14"/>
      <c r="E4385" s="14"/>
      <c r="F4385" s="14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5"/>
      <c r="AE4385" s="11"/>
      <c r="AF4385" s="11"/>
      <c r="AG4385" s="3"/>
    </row>
    <row r="4386" spans="1:33" s="3" customFormat="1" ht="15.75" x14ac:dyDescent="0.25">
      <c r="A4386" s="8"/>
      <c r="B4386" s="8"/>
      <c r="C4386" s="9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1"/>
      <c r="AE4386" s="11"/>
      <c r="AF4386" s="11"/>
    </row>
    <row r="4387" spans="1:33" s="3" customFormat="1" ht="35.25" customHeight="1" x14ac:dyDescent="0.25">
      <c r="A4387" s="8"/>
      <c r="B4387" s="8"/>
      <c r="C4387" s="12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11"/>
      <c r="AE4387" s="11"/>
      <c r="AF4387" s="11"/>
    </row>
    <row r="4388" spans="1:33" s="3" customFormat="1" ht="35.25" customHeight="1" x14ac:dyDescent="0.25">
      <c r="A4388" s="8"/>
      <c r="B4388" s="8"/>
      <c r="C4388" s="12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1"/>
      <c r="AE4388" s="11"/>
      <c r="AF4388" s="11"/>
    </row>
    <row r="4389" spans="1:33" s="3" customFormat="1" ht="36.75" customHeight="1" x14ac:dyDescent="0.25">
      <c r="A4389" s="8"/>
      <c r="B4389" s="8"/>
      <c r="C4389" s="12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1"/>
      <c r="AE4389" s="11"/>
      <c r="AF4389" s="11"/>
    </row>
    <row r="4390" spans="1:33" s="3" customFormat="1" ht="15.75" x14ac:dyDescent="0.25">
      <c r="A4390" s="8"/>
      <c r="B4390" s="8"/>
      <c r="C4390" s="12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1"/>
      <c r="AE4390" s="11"/>
      <c r="AF4390" s="11"/>
    </row>
    <row r="4391" spans="1:33" s="3" customFormat="1" ht="15.75" x14ac:dyDescent="0.25">
      <c r="A4391" s="8"/>
      <c r="B4391" s="8"/>
      <c r="C4391" s="9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7"/>
      <c r="AE4391" s="11"/>
      <c r="AF4391" s="11"/>
    </row>
    <row r="4392" spans="1:33" x14ac:dyDescent="0.3">
      <c r="A4392" s="8"/>
      <c r="B4392" s="8"/>
      <c r="C4392" s="9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1"/>
      <c r="AE4392" s="11"/>
      <c r="AF4392" s="11"/>
      <c r="AG4392" s="3"/>
    </row>
    <row r="4393" spans="1:33" x14ac:dyDescent="0.3">
      <c r="A4393" s="8"/>
      <c r="B4393" s="8"/>
      <c r="C4393" s="9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1"/>
      <c r="AE4393" s="11"/>
      <c r="AF4393" s="11"/>
      <c r="AG4393" s="3"/>
    </row>
    <row r="4394" spans="1:33" x14ac:dyDescent="0.3">
      <c r="A4394" s="8"/>
      <c r="B4394" s="8"/>
      <c r="C4394" s="9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1"/>
      <c r="AE4394" s="11"/>
      <c r="AF4394" s="11"/>
      <c r="AG4394" s="3"/>
    </row>
    <row r="4395" spans="1:33" x14ac:dyDescent="0.3">
      <c r="A4395" s="8"/>
      <c r="B4395" s="8"/>
      <c r="C4395" s="9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1"/>
      <c r="AE4395" s="11"/>
      <c r="AF4395" s="11"/>
      <c r="AG4395" s="3"/>
    </row>
    <row r="4396" spans="1:33" ht="21.6" customHeight="1" x14ac:dyDescent="0.3">
      <c r="A4396" s="8"/>
      <c r="B4396" s="8"/>
      <c r="C4396" s="9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1"/>
      <c r="AE4396" s="11"/>
      <c r="AF4396" s="11"/>
      <c r="AG4396" s="3"/>
    </row>
    <row r="4397" spans="1:33" x14ac:dyDescent="0.3">
      <c r="A4397" s="8"/>
      <c r="B4397" s="8"/>
      <c r="C4397" s="9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1"/>
      <c r="AE4397" s="11"/>
      <c r="AF4397" s="11"/>
      <c r="AG4397" s="3"/>
    </row>
    <row r="4398" spans="1:33" x14ac:dyDescent="0.3">
      <c r="A4398" s="8"/>
      <c r="B4398" s="8"/>
      <c r="C4398" s="9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1"/>
      <c r="AE4398" s="11"/>
      <c r="AF4398" s="11"/>
      <c r="AG4398" s="3"/>
    </row>
    <row r="4399" spans="1:33" x14ac:dyDescent="0.3">
      <c r="A4399" s="8"/>
      <c r="B4399" s="8"/>
      <c r="C4399" s="12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1"/>
      <c r="AE4399" s="11"/>
      <c r="AF4399" s="11"/>
      <c r="AG4399" s="3"/>
    </row>
    <row r="4400" spans="1:33" x14ac:dyDescent="0.3">
      <c r="A4400" s="8"/>
      <c r="B4400" s="8"/>
      <c r="C4400" s="13"/>
      <c r="D4400" s="14"/>
      <c r="E4400" s="14"/>
      <c r="F4400" s="14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  <c r="AD4400" s="15"/>
      <c r="AE4400" s="11"/>
      <c r="AF4400" s="11"/>
      <c r="AG4400" s="3"/>
    </row>
    <row r="4401" spans="1:33" s="3" customFormat="1" ht="15.75" x14ac:dyDescent="0.25">
      <c r="A4401" s="8"/>
      <c r="B4401" s="8"/>
      <c r="C4401" s="9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1"/>
      <c r="AE4401" s="11"/>
      <c r="AF4401" s="11"/>
    </row>
    <row r="4402" spans="1:33" s="3" customFormat="1" ht="35.25" customHeight="1" x14ac:dyDescent="0.25">
      <c r="A4402" s="8"/>
      <c r="B4402" s="8"/>
      <c r="C4402" s="12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1"/>
      <c r="AE4402" s="11"/>
      <c r="AF4402" s="11"/>
    </row>
    <row r="4403" spans="1:33" s="3" customFormat="1" ht="35.25" customHeight="1" x14ac:dyDescent="0.25">
      <c r="A4403" s="8"/>
      <c r="B4403" s="8"/>
      <c r="C4403" s="12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1"/>
      <c r="AE4403" s="11"/>
      <c r="AF4403" s="11"/>
    </row>
    <row r="4404" spans="1:33" s="3" customFormat="1" ht="36.75" customHeight="1" x14ac:dyDescent="0.25">
      <c r="A4404" s="8"/>
      <c r="B4404" s="8"/>
      <c r="C4404" s="12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1"/>
      <c r="AE4404" s="11"/>
      <c r="AF4404" s="11"/>
    </row>
    <row r="4405" spans="1:33" s="3" customFormat="1" ht="15.75" x14ac:dyDescent="0.25">
      <c r="A4405" s="8"/>
      <c r="B4405" s="8"/>
      <c r="C4405" s="12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1"/>
      <c r="AE4405" s="11"/>
      <c r="AF4405" s="11"/>
    </row>
    <row r="4406" spans="1:33" s="3" customFormat="1" ht="15.75" x14ac:dyDescent="0.25">
      <c r="A4406" s="8"/>
      <c r="B4406" s="8"/>
      <c r="C4406" s="9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7"/>
      <c r="AE4406" s="11"/>
      <c r="AF4406" s="11"/>
    </row>
    <row r="4407" spans="1:33" x14ac:dyDescent="0.3">
      <c r="A4407" s="8"/>
      <c r="B4407" s="8"/>
      <c r="C4407" s="9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1"/>
      <c r="AE4407" s="11"/>
      <c r="AF4407" s="11"/>
      <c r="AG4407" s="3"/>
    </row>
    <row r="4408" spans="1:33" x14ac:dyDescent="0.3">
      <c r="A4408" s="8"/>
      <c r="B4408" s="8"/>
      <c r="C4408" s="9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1"/>
      <c r="AE4408" s="11"/>
      <c r="AF4408" s="11"/>
      <c r="AG4408" s="3"/>
    </row>
    <row r="4409" spans="1:33" x14ac:dyDescent="0.3">
      <c r="A4409" s="8"/>
      <c r="B4409" s="8"/>
      <c r="C4409" s="9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1"/>
      <c r="AE4409" s="11"/>
      <c r="AF4409" s="11"/>
      <c r="AG4409" s="3"/>
    </row>
    <row r="4410" spans="1:33" x14ac:dyDescent="0.3">
      <c r="A4410" s="8"/>
      <c r="B4410" s="8"/>
      <c r="C4410" s="9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1"/>
      <c r="AE4410" s="11"/>
      <c r="AF4410" s="11"/>
      <c r="AG4410" s="3"/>
    </row>
    <row r="4411" spans="1:33" ht="21.6" customHeight="1" x14ac:dyDescent="0.3">
      <c r="A4411" s="8"/>
      <c r="B4411" s="8"/>
      <c r="C4411" s="9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1"/>
      <c r="AE4411" s="11"/>
      <c r="AF4411" s="11"/>
      <c r="AG4411" s="3"/>
    </row>
    <row r="4412" spans="1:33" x14ac:dyDescent="0.3">
      <c r="A4412" s="8"/>
      <c r="B4412" s="8"/>
      <c r="C4412" s="9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1"/>
      <c r="AE4412" s="11"/>
      <c r="AF4412" s="11"/>
      <c r="AG4412" s="3"/>
    </row>
    <row r="4413" spans="1:33" x14ac:dyDescent="0.3">
      <c r="A4413" s="8"/>
      <c r="B4413" s="8"/>
      <c r="C4413" s="9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1"/>
      <c r="AE4413" s="11"/>
      <c r="AF4413" s="11"/>
      <c r="AG4413" s="3"/>
    </row>
    <row r="4414" spans="1:33" x14ac:dyDescent="0.3">
      <c r="A4414" s="8"/>
      <c r="B4414" s="8"/>
      <c r="C4414" s="12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1"/>
      <c r="AE4414" s="11"/>
      <c r="AF4414" s="11"/>
      <c r="AG4414" s="3"/>
    </row>
    <row r="4415" spans="1:33" x14ac:dyDescent="0.3">
      <c r="A4415" s="8"/>
      <c r="B4415" s="8"/>
      <c r="C4415" s="13"/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5"/>
      <c r="AE4415" s="11"/>
      <c r="AF4415" s="11"/>
      <c r="AG4415" s="3"/>
    </row>
    <row r="4416" spans="1:33" s="3" customFormat="1" ht="15.75" x14ac:dyDescent="0.25">
      <c r="A4416" s="8"/>
      <c r="B4416" s="8"/>
      <c r="C4416" s="9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1"/>
      <c r="AE4416" s="11"/>
      <c r="AF4416" s="11"/>
    </row>
    <row r="4417" spans="1:33" s="3" customFormat="1" ht="35.25" customHeight="1" x14ac:dyDescent="0.25">
      <c r="A4417" s="8"/>
      <c r="B4417" s="8"/>
      <c r="C4417" s="12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1"/>
      <c r="AE4417" s="11"/>
      <c r="AF4417" s="11"/>
    </row>
    <row r="4418" spans="1:33" s="3" customFormat="1" ht="35.25" customHeight="1" x14ac:dyDescent="0.25">
      <c r="A4418" s="8"/>
      <c r="B4418" s="8"/>
      <c r="C4418" s="12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1"/>
      <c r="AE4418" s="11"/>
      <c r="AF4418" s="11"/>
    </row>
    <row r="4419" spans="1:33" s="3" customFormat="1" ht="36.75" customHeight="1" x14ac:dyDescent="0.25">
      <c r="A4419" s="8"/>
      <c r="B4419" s="8"/>
      <c r="C4419" s="12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1"/>
      <c r="AE4419" s="11"/>
      <c r="AF4419" s="11"/>
    </row>
    <row r="4420" spans="1:33" s="3" customFormat="1" ht="15.75" x14ac:dyDescent="0.25">
      <c r="A4420" s="8"/>
      <c r="B4420" s="8"/>
      <c r="C4420" s="12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1"/>
      <c r="AE4420" s="11"/>
      <c r="AF4420" s="11"/>
    </row>
    <row r="4421" spans="1:33" s="3" customFormat="1" ht="15.75" x14ac:dyDescent="0.25">
      <c r="A4421" s="8"/>
      <c r="B4421" s="8"/>
      <c r="C4421" s="9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7"/>
      <c r="AE4421" s="11"/>
      <c r="AF4421" s="11"/>
    </row>
    <row r="4422" spans="1:33" x14ac:dyDescent="0.3">
      <c r="A4422" s="8"/>
      <c r="B4422" s="8"/>
      <c r="C4422" s="9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1"/>
      <c r="AE4422" s="11"/>
      <c r="AF4422" s="11"/>
      <c r="AG4422" s="3"/>
    </row>
    <row r="4423" spans="1:33" x14ac:dyDescent="0.3">
      <c r="A4423" s="8"/>
      <c r="B4423" s="8"/>
      <c r="C4423" s="9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1"/>
      <c r="AE4423" s="11"/>
      <c r="AF4423" s="11"/>
      <c r="AG4423" s="3"/>
    </row>
    <row r="4424" spans="1:33" x14ac:dyDescent="0.3">
      <c r="A4424" s="8"/>
      <c r="B4424" s="8"/>
      <c r="C4424" s="9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1"/>
      <c r="AE4424" s="11"/>
      <c r="AF4424" s="11"/>
      <c r="AG4424" s="3"/>
    </row>
    <row r="4425" spans="1:33" x14ac:dyDescent="0.3">
      <c r="A4425" s="8"/>
      <c r="B4425" s="8"/>
      <c r="C4425" s="9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1"/>
      <c r="AE4425" s="11"/>
      <c r="AF4425" s="11"/>
      <c r="AG4425" s="3"/>
    </row>
    <row r="4426" spans="1:33" ht="21.6" customHeight="1" x14ac:dyDescent="0.3">
      <c r="A4426" s="8"/>
      <c r="B4426" s="8"/>
      <c r="C4426" s="9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1"/>
      <c r="AE4426" s="11"/>
      <c r="AF4426" s="11"/>
      <c r="AG4426" s="3"/>
    </row>
    <row r="4427" spans="1:33" x14ac:dyDescent="0.3">
      <c r="A4427" s="8"/>
      <c r="B4427" s="8"/>
      <c r="C4427" s="9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1"/>
      <c r="AE4427" s="11"/>
      <c r="AF4427" s="11"/>
      <c r="AG4427" s="3"/>
    </row>
    <row r="4428" spans="1:33" x14ac:dyDescent="0.3">
      <c r="A4428" s="8"/>
      <c r="B4428" s="8"/>
      <c r="C4428" s="9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1"/>
      <c r="AE4428" s="11"/>
      <c r="AF4428" s="11"/>
      <c r="AG4428" s="3"/>
    </row>
    <row r="4429" spans="1:33" x14ac:dyDescent="0.3">
      <c r="A4429" s="8"/>
      <c r="B4429" s="8"/>
      <c r="C4429" s="12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1"/>
      <c r="AE4429" s="11"/>
      <c r="AF4429" s="11"/>
      <c r="AG4429" s="3"/>
    </row>
    <row r="4430" spans="1:33" x14ac:dyDescent="0.3">
      <c r="A4430" s="8"/>
      <c r="B4430" s="8"/>
      <c r="C4430" s="13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5"/>
      <c r="AE4430" s="11"/>
      <c r="AF4430" s="11"/>
      <c r="AG4430" s="3"/>
    </row>
    <row r="4431" spans="1:33" s="3" customFormat="1" ht="15.75" x14ac:dyDescent="0.25">
      <c r="A4431" s="8"/>
      <c r="B4431" s="8"/>
      <c r="C4431" s="9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1"/>
      <c r="AE4431" s="11"/>
      <c r="AF4431" s="11"/>
    </row>
    <row r="4432" spans="1:33" s="3" customFormat="1" ht="35.25" customHeight="1" x14ac:dyDescent="0.25">
      <c r="A4432" s="8"/>
      <c r="B4432" s="8"/>
      <c r="C4432" s="12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1"/>
      <c r="AE4432" s="11"/>
      <c r="AF4432" s="11"/>
    </row>
    <row r="4433" spans="1:33" s="3" customFormat="1" ht="35.25" customHeight="1" x14ac:dyDescent="0.25">
      <c r="A4433" s="8"/>
      <c r="B4433" s="8"/>
      <c r="C4433" s="12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1"/>
      <c r="AE4433" s="11"/>
      <c r="AF4433" s="11"/>
    </row>
    <row r="4434" spans="1:33" s="3" customFormat="1" ht="36.75" customHeight="1" x14ac:dyDescent="0.25">
      <c r="A4434" s="8"/>
      <c r="B4434" s="8"/>
      <c r="C4434" s="12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1"/>
      <c r="AE4434" s="11"/>
      <c r="AF4434" s="11"/>
    </row>
    <row r="4435" spans="1:33" s="3" customFormat="1" ht="15.75" x14ac:dyDescent="0.25">
      <c r="A4435" s="8"/>
      <c r="B4435" s="8"/>
      <c r="C4435" s="12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1"/>
      <c r="AE4435" s="11"/>
      <c r="AF4435" s="11"/>
    </row>
    <row r="4436" spans="1:33" s="3" customFormat="1" ht="15.75" x14ac:dyDescent="0.25">
      <c r="A4436" s="8"/>
      <c r="B4436" s="8"/>
      <c r="C4436" s="9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7"/>
      <c r="AE4436" s="11"/>
      <c r="AF4436" s="11"/>
    </row>
    <row r="4437" spans="1:33" x14ac:dyDescent="0.3">
      <c r="A4437" s="8"/>
      <c r="B4437" s="8"/>
      <c r="C4437" s="9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1"/>
      <c r="AE4437" s="11"/>
      <c r="AF4437" s="11"/>
      <c r="AG4437" s="3"/>
    </row>
    <row r="4438" spans="1:33" x14ac:dyDescent="0.3">
      <c r="A4438" s="8"/>
      <c r="B4438" s="8"/>
      <c r="C4438" s="9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1"/>
      <c r="AE4438" s="11"/>
      <c r="AF4438" s="11"/>
      <c r="AG4438" s="3"/>
    </row>
    <row r="4439" spans="1:33" x14ac:dyDescent="0.3">
      <c r="A4439" s="8"/>
      <c r="B4439" s="8"/>
      <c r="C4439" s="9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1"/>
      <c r="AE4439" s="11"/>
      <c r="AF4439" s="11"/>
      <c r="AG4439" s="3"/>
    </row>
    <row r="4440" spans="1:33" x14ac:dyDescent="0.3">
      <c r="A4440" s="8"/>
      <c r="B4440" s="8"/>
      <c r="C4440" s="9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1"/>
      <c r="AE4440" s="11"/>
      <c r="AF4440" s="11"/>
      <c r="AG4440" s="3"/>
    </row>
    <row r="4441" spans="1:33" ht="21.6" customHeight="1" x14ac:dyDescent="0.3">
      <c r="A4441" s="8"/>
      <c r="B4441" s="8"/>
      <c r="C4441" s="9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1"/>
      <c r="AE4441" s="11"/>
      <c r="AF4441" s="11"/>
      <c r="AG4441" s="3"/>
    </row>
    <row r="4442" spans="1:33" x14ac:dyDescent="0.3">
      <c r="A4442" s="8"/>
      <c r="B4442" s="8"/>
      <c r="C4442" s="9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1"/>
      <c r="AE4442" s="11"/>
      <c r="AF4442" s="11"/>
      <c r="AG4442" s="3"/>
    </row>
    <row r="4443" spans="1:33" x14ac:dyDescent="0.3">
      <c r="A4443" s="8"/>
      <c r="B4443" s="8"/>
      <c r="C4443" s="9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1"/>
      <c r="AE4443" s="11"/>
      <c r="AF4443" s="11"/>
      <c r="AG4443" s="3"/>
    </row>
    <row r="4444" spans="1:33" x14ac:dyDescent="0.3">
      <c r="A4444" s="8"/>
      <c r="B4444" s="8"/>
      <c r="C4444" s="12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1"/>
      <c r="AE4444" s="11"/>
      <c r="AF4444" s="11"/>
      <c r="AG4444" s="3"/>
    </row>
    <row r="4445" spans="1:33" x14ac:dyDescent="0.3">
      <c r="A4445" s="8"/>
      <c r="B4445" s="8"/>
      <c r="C4445" s="13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5"/>
      <c r="AE4445" s="11"/>
      <c r="AF4445" s="11"/>
      <c r="AG4445" s="3"/>
    </row>
    <row r="4446" spans="1:33" s="3" customFormat="1" ht="15.75" x14ac:dyDescent="0.25">
      <c r="A4446" s="8"/>
      <c r="B4446" s="8"/>
      <c r="C4446" s="9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1"/>
      <c r="AE4446" s="11"/>
      <c r="AF4446" s="11"/>
    </row>
    <row r="4447" spans="1:33" s="3" customFormat="1" ht="35.25" customHeight="1" x14ac:dyDescent="0.25">
      <c r="A4447" s="8"/>
      <c r="B4447" s="8"/>
      <c r="C4447" s="12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1"/>
      <c r="AE4447" s="11"/>
      <c r="AF4447" s="11"/>
    </row>
    <row r="4448" spans="1:33" s="3" customFormat="1" ht="35.25" customHeight="1" x14ac:dyDescent="0.25">
      <c r="A4448" s="8"/>
      <c r="B4448" s="8"/>
      <c r="C4448" s="12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1"/>
      <c r="AE4448" s="11"/>
      <c r="AF4448" s="11"/>
    </row>
    <row r="4449" spans="1:33" s="3" customFormat="1" ht="36.75" customHeight="1" x14ac:dyDescent="0.25">
      <c r="A4449" s="8"/>
      <c r="B4449" s="8"/>
      <c r="C4449" s="12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1"/>
      <c r="AE4449" s="11"/>
      <c r="AF4449" s="11"/>
    </row>
    <row r="4450" spans="1:33" s="3" customFormat="1" ht="15.75" x14ac:dyDescent="0.25">
      <c r="A4450" s="8"/>
      <c r="B4450" s="8"/>
      <c r="C4450" s="12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1"/>
      <c r="AE4450" s="11"/>
      <c r="AF4450" s="11"/>
    </row>
    <row r="4451" spans="1:33" s="3" customFormat="1" ht="15.75" x14ac:dyDescent="0.25">
      <c r="A4451" s="8"/>
      <c r="B4451" s="8"/>
      <c r="C4451" s="9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7"/>
      <c r="AE4451" s="11"/>
      <c r="AF4451" s="11"/>
    </row>
    <row r="4452" spans="1:33" x14ac:dyDescent="0.3">
      <c r="A4452" s="8"/>
      <c r="B4452" s="8"/>
      <c r="C4452" s="9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1"/>
      <c r="AE4452" s="11"/>
      <c r="AF4452" s="11"/>
      <c r="AG4452" s="3"/>
    </row>
    <row r="4453" spans="1:33" x14ac:dyDescent="0.3">
      <c r="A4453" s="8"/>
      <c r="B4453" s="8"/>
      <c r="C4453" s="9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1"/>
      <c r="AE4453" s="11"/>
      <c r="AF4453" s="11"/>
      <c r="AG4453" s="3"/>
    </row>
    <row r="4454" spans="1:33" x14ac:dyDescent="0.3">
      <c r="A4454" s="8"/>
      <c r="B4454" s="8"/>
      <c r="C4454" s="9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1"/>
      <c r="AE4454" s="11"/>
      <c r="AF4454" s="11"/>
      <c r="AG4454" s="3"/>
    </row>
    <row r="4455" spans="1:33" x14ac:dyDescent="0.3">
      <c r="A4455" s="8"/>
      <c r="B4455" s="8"/>
      <c r="C4455" s="9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1"/>
      <c r="AE4455" s="11"/>
      <c r="AF4455" s="11"/>
      <c r="AG4455" s="3"/>
    </row>
    <row r="4456" spans="1:33" ht="21.6" customHeight="1" x14ac:dyDescent="0.3">
      <c r="A4456" s="8"/>
      <c r="B4456" s="8"/>
      <c r="C4456" s="9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1"/>
      <c r="AE4456" s="11"/>
      <c r="AF4456" s="11"/>
      <c r="AG4456" s="3"/>
    </row>
    <row r="4457" spans="1:33" x14ac:dyDescent="0.3">
      <c r="A4457" s="8"/>
      <c r="B4457" s="8"/>
      <c r="C4457" s="9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1"/>
      <c r="AE4457" s="11"/>
      <c r="AF4457" s="11"/>
      <c r="AG4457" s="3"/>
    </row>
    <row r="4458" spans="1:33" x14ac:dyDescent="0.3">
      <c r="A4458" s="8"/>
      <c r="B4458" s="8"/>
      <c r="C4458" s="9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1"/>
      <c r="AE4458" s="11"/>
      <c r="AF4458" s="11"/>
      <c r="AG4458" s="3"/>
    </row>
    <row r="4459" spans="1:33" x14ac:dyDescent="0.3">
      <c r="A4459" s="8"/>
      <c r="B4459" s="8"/>
      <c r="C4459" s="12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1"/>
      <c r="AE4459" s="11"/>
      <c r="AF4459" s="11"/>
      <c r="AG4459" s="3"/>
    </row>
    <row r="4460" spans="1:33" x14ac:dyDescent="0.3">
      <c r="A4460" s="8"/>
      <c r="B4460" s="8"/>
      <c r="C4460" s="13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5"/>
      <c r="AE4460" s="11"/>
      <c r="AF4460" s="11"/>
      <c r="AG4460" s="3"/>
    </row>
    <row r="4461" spans="1:33" s="3" customFormat="1" ht="15.75" x14ac:dyDescent="0.25">
      <c r="A4461" s="8"/>
      <c r="B4461" s="8"/>
      <c r="C4461" s="9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1"/>
      <c r="AE4461" s="11"/>
      <c r="AF4461" s="11"/>
    </row>
    <row r="4462" spans="1:33" s="3" customFormat="1" ht="35.25" customHeight="1" x14ac:dyDescent="0.25">
      <c r="A4462" s="8"/>
      <c r="B4462" s="8"/>
      <c r="C4462" s="12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1"/>
      <c r="AE4462" s="11"/>
      <c r="AF4462" s="11"/>
    </row>
    <row r="4463" spans="1:33" s="3" customFormat="1" ht="35.25" customHeight="1" x14ac:dyDescent="0.25">
      <c r="A4463" s="8"/>
      <c r="B4463" s="8"/>
      <c r="C4463" s="12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1"/>
      <c r="AE4463" s="11"/>
      <c r="AF4463" s="11"/>
    </row>
    <row r="4464" spans="1:33" s="3" customFormat="1" ht="36.75" customHeight="1" x14ac:dyDescent="0.25">
      <c r="A4464" s="8"/>
      <c r="B4464" s="8"/>
      <c r="C4464" s="12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1"/>
      <c r="AE4464" s="11"/>
      <c r="AF4464" s="11"/>
    </row>
    <row r="4465" spans="1:33" s="3" customFormat="1" ht="15.75" x14ac:dyDescent="0.25">
      <c r="A4465" s="8"/>
      <c r="B4465" s="8"/>
      <c r="C4465" s="12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1"/>
      <c r="AE4465" s="11"/>
      <c r="AF4465" s="11"/>
    </row>
    <row r="4466" spans="1:33" s="3" customFormat="1" ht="15.75" x14ac:dyDescent="0.25">
      <c r="A4466" s="8"/>
      <c r="B4466" s="8"/>
      <c r="C4466" s="9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7"/>
      <c r="AE4466" s="11"/>
      <c r="AF4466" s="11"/>
    </row>
    <row r="4467" spans="1:33" x14ac:dyDescent="0.3">
      <c r="A4467" s="8"/>
      <c r="B4467" s="8"/>
      <c r="C4467" s="9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1"/>
      <c r="AE4467" s="11"/>
      <c r="AF4467" s="11"/>
      <c r="AG4467" s="3"/>
    </row>
    <row r="4468" spans="1:33" x14ac:dyDescent="0.3">
      <c r="A4468" s="8"/>
      <c r="B4468" s="8"/>
      <c r="C4468" s="9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1"/>
      <c r="AE4468" s="11"/>
      <c r="AF4468" s="11"/>
      <c r="AG4468" s="3"/>
    </row>
    <row r="4469" spans="1:33" x14ac:dyDescent="0.3">
      <c r="A4469" s="8"/>
      <c r="B4469" s="8"/>
      <c r="C4469" s="9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1"/>
      <c r="AE4469" s="11"/>
      <c r="AF4469" s="11"/>
      <c r="AG4469" s="3"/>
    </row>
    <row r="4470" spans="1:33" x14ac:dyDescent="0.3">
      <c r="A4470" s="8"/>
      <c r="B4470" s="8"/>
      <c r="C4470" s="9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1"/>
      <c r="AE4470" s="11"/>
      <c r="AF4470" s="11"/>
      <c r="AG4470" s="3"/>
    </row>
    <row r="4471" spans="1:33" ht="21.6" customHeight="1" x14ac:dyDescent="0.3">
      <c r="A4471" s="8"/>
      <c r="B4471" s="8"/>
      <c r="C4471" s="9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1"/>
      <c r="AE4471" s="11"/>
      <c r="AF4471" s="11"/>
      <c r="AG4471" s="3"/>
    </row>
    <row r="4472" spans="1:33" x14ac:dyDescent="0.3">
      <c r="A4472" s="8"/>
      <c r="B4472" s="8"/>
      <c r="C4472" s="9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1"/>
      <c r="AE4472" s="11"/>
      <c r="AF4472" s="11"/>
      <c r="AG4472" s="3"/>
    </row>
    <row r="4473" spans="1:33" x14ac:dyDescent="0.3">
      <c r="A4473" s="8"/>
      <c r="B4473" s="8"/>
      <c r="C4473" s="9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1"/>
      <c r="AE4473" s="11"/>
      <c r="AF4473" s="11"/>
      <c r="AG4473" s="3"/>
    </row>
    <row r="4474" spans="1:33" x14ac:dyDescent="0.3">
      <c r="A4474" s="8"/>
      <c r="B4474" s="8"/>
      <c r="C4474" s="12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11"/>
      <c r="AE4474" s="11"/>
      <c r="AF4474" s="11"/>
      <c r="AG4474" s="3"/>
    </row>
    <row r="4475" spans="1:33" x14ac:dyDescent="0.3">
      <c r="A4475" s="8"/>
      <c r="B4475" s="8"/>
      <c r="C4475" s="13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5"/>
      <c r="AE4475" s="11"/>
      <c r="AF4475" s="11"/>
      <c r="AG4475" s="3"/>
    </row>
    <row r="4476" spans="1:33" s="3" customFormat="1" ht="15.75" x14ac:dyDescent="0.25">
      <c r="A4476" s="8"/>
      <c r="B4476" s="8"/>
      <c r="C4476" s="9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1"/>
      <c r="AE4476" s="11"/>
      <c r="AF4476" s="11"/>
    </row>
    <row r="4477" spans="1:33" s="3" customFormat="1" ht="35.25" customHeight="1" x14ac:dyDescent="0.25">
      <c r="A4477" s="8"/>
      <c r="B4477" s="8"/>
      <c r="C4477" s="12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1"/>
      <c r="AE4477" s="11"/>
      <c r="AF4477" s="11"/>
    </row>
    <row r="4478" spans="1:33" s="3" customFormat="1" ht="35.25" customHeight="1" x14ac:dyDescent="0.25">
      <c r="A4478" s="8"/>
      <c r="B4478" s="8"/>
      <c r="C4478" s="12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1"/>
      <c r="AE4478" s="11"/>
      <c r="AF4478" s="11"/>
    </row>
    <row r="4479" spans="1:33" s="3" customFormat="1" ht="36.75" customHeight="1" x14ac:dyDescent="0.25">
      <c r="A4479" s="8"/>
      <c r="B4479" s="8"/>
      <c r="C4479" s="12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1"/>
      <c r="AE4479" s="11"/>
      <c r="AF4479" s="11"/>
    </row>
    <row r="4480" spans="1:33" s="3" customFormat="1" ht="15.75" x14ac:dyDescent="0.25">
      <c r="A4480" s="8"/>
      <c r="B4480" s="8"/>
      <c r="C4480" s="12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1"/>
      <c r="AE4480" s="11"/>
      <c r="AF4480" s="11"/>
    </row>
    <row r="4481" spans="1:33" s="3" customFormat="1" ht="15.75" x14ac:dyDescent="0.25">
      <c r="A4481" s="8"/>
      <c r="B4481" s="8"/>
      <c r="C4481" s="9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7"/>
      <c r="AE4481" s="11"/>
      <c r="AF4481" s="11"/>
    </row>
    <row r="4482" spans="1:33" x14ac:dyDescent="0.3">
      <c r="A4482" s="8"/>
      <c r="B4482" s="8"/>
      <c r="C4482" s="9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1"/>
      <c r="AE4482" s="11"/>
      <c r="AF4482" s="11"/>
      <c r="AG4482" s="3"/>
    </row>
    <row r="4483" spans="1:33" x14ac:dyDescent="0.3">
      <c r="A4483" s="8"/>
      <c r="B4483" s="8"/>
      <c r="C4483" s="9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1"/>
      <c r="AE4483" s="11"/>
      <c r="AF4483" s="11"/>
      <c r="AG4483" s="3"/>
    </row>
    <row r="4484" spans="1:33" x14ac:dyDescent="0.3">
      <c r="A4484" s="8"/>
      <c r="B4484" s="8"/>
      <c r="C4484" s="9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1"/>
      <c r="AE4484" s="11"/>
      <c r="AF4484" s="11"/>
      <c r="AG4484" s="3"/>
    </row>
    <row r="4485" spans="1:33" x14ac:dyDescent="0.3">
      <c r="A4485" s="8"/>
      <c r="B4485" s="8"/>
      <c r="C4485" s="9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1"/>
      <c r="AE4485" s="11"/>
      <c r="AF4485" s="11"/>
      <c r="AG4485" s="3"/>
    </row>
    <row r="4486" spans="1:33" ht="21.6" customHeight="1" x14ac:dyDescent="0.3">
      <c r="A4486" s="8"/>
      <c r="B4486" s="8"/>
      <c r="C4486" s="9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1"/>
      <c r="AE4486" s="11"/>
      <c r="AF4486" s="11"/>
      <c r="AG4486" s="3"/>
    </row>
    <row r="4487" spans="1:33" x14ac:dyDescent="0.3">
      <c r="A4487" s="8"/>
      <c r="B4487" s="8"/>
      <c r="C4487" s="9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1"/>
      <c r="AE4487" s="11"/>
      <c r="AF4487" s="11"/>
      <c r="AG4487" s="3"/>
    </row>
    <row r="4488" spans="1:33" x14ac:dyDescent="0.3">
      <c r="A4488" s="8"/>
      <c r="B4488" s="8"/>
      <c r="C4488" s="9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1"/>
      <c r="AE4488" s="11"/>
      <c r="AF4488" s="11"/>
      <c r="AG4488" s="3"/>
    </row>
    <row r="4489" spans="1:33" x14ac:dyDescent="0.3">
      <c r="A4489" s="8"/>
      <c r="B4489" s="8"/>
      <c r="C4489" s="12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1"/>
      <c r="AE4489" s="11"/>
      <c r="AF4489" s="11"/>
      <c r="AG4489" s="3"/>
    </row>
    <row r="4490" spans="1:33" x14ac:dyDescent="0.3">
      <c r="A4490" s="8"/>
      <c r="B4490" s="8"/>
      <c r="C4490" s="13"/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5"/>
      <c r="AE4490" s="11"/>
      <c r="AF4490" s="11"/>
      <c r="AG4490" s="3"/>
    </row>
    <row r="4491" spans="1:33" s="3" customFormat="1" ht="15.75" x14ac:dyDescent="0.25">
      <c r="A4491" s="8"/>
      <c r="B4491" s="8"/>
      <c r="C4491" s="9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1"/>
      <c r="AE4491" s="11"/>
      <c r="AF4491" s="11"/>
    </row>
    <row r="4492" spans="1:33" s="3" customFormat="1" ht="35.25" customHeight="1" x14ac:dyDescent="0.25">
      <c r="A4492" s="8"/>
      <c r="B4492" s="8"/>
      <c r="C4492" s="12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1"/>
      <c r="AE4492" s="11"/>
      <c r="AF4492" s="11"/>
    </row>
    <row r="4493" spans="1:33" s="3" customFormat="1" ht="35.25" customHeight="1" x14ac:dyDescent="0.25">
      <c r="A4493" s="8"/>
      <c r="B4493" s="8"/>
      <c r="C4493" s="12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1"/>
      <c r="AE4493" s="11"/>
      <c r="AF4493" s="11"/>
    </row>
    <row r="4494" spans="1:33" s="3" customFormat="1" ht="36.75" customHeight="1" x14ac:dyDescent="0.25">
      <c r="A4494" s="8"/>
      <c r="B4494" s="8"/>
      <c r="C4494" s="12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1"/>
      <c r="AE4494" s="11"/>
      <c r="AF4494" s="11"/>
    </row>
    <row r="4495" spans="1:33" s="3" customFormat="1" ht="15.75" x14ac:dyDescent="0.25">
      <c r="A4495" s="8"/>
      <c r="B4495" s="8"/>
      <c r="C4495" s="12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1"/>
      <c r="AE4495" s="11"/>
      <c r="AF4495" s="11"/>
    </row>
    <row r="4496" spans="1:33" s="3" customFormat="1" ht="15.75" x14ac:dyDescent="0.25">
      <c r="A4496" s="8"/>
      <c r="B4496" s="8"/>
      <c r="C4496" s="9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7"/>
      <c r="AE4496" s="11"/>
      <c r="AF4496" s="11"/>
    </row>
    <row r="4497" spans="1:33" x14ac:dyDescent="0.3">
      <c r="A4497" s="8"/>
      <c r="B4497" s="8"/>
      <c r="C4497" s="9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1"/>
      <c r="AE4497" s="11"/>
      <c r="AF4497" s="11"/>
      <c r="AG4497" s="3"/>
    </row>
    <row r="4498" spans="1:33" x14ac:dyDescent="0.3">
      <c r="A4498" s="8"/>
      <c r="B4498" s="8"/>
      <c r="C4498" s="9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1"/>
      <c r="AE4498" s="11"/>
      <c r="AF4498" s="11"/>
      <c r="AG4498" s="3"/>
    </row>
    <row r="4499" spans="1:33" x14ac:dyDescent="0.3">
      <c r="A4499" s="8"/>
      <c r="B4499" s="8"/>
      <c r="C4499" s="9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1"/>
      <c r="AE4499" s="11"/>
      <c r="AF4499" s="11"/>
      <c r="AG4499" s="3"/>
    </row>
    <row r="4500" spans="1:33" x14ac:dyDescent="0.3">
      <c r="A4500" s="8"/>
      <c r="B4500" s="8"/>
      <c r="C4500" s="9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1"/>
      <c r="AE4500" s="11"/>
      <c r="AF4500" s="11"/>
      <c r="AG4500" s="3"/>
    </row>
    <row r="4501" spans="1:33" ht="21.6" customHeight="1" x14ac:dyDescent="0.3">
      <c r="A4501" s="8"/>
      <c r="B4501" s="8"/>
      <c r="C4501" s="9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1"/>
      <c r="AE4501" s="11"/>
      <c r="AF4501" s="11"/>
      <c r="AG4501" s="3"/>
    </row>
    <row r="4502" spans="1:33" x14ac:dyDescent="0.3">
      <c r="A4502" s="8"/>
      <c r="B4502" s="8"/>
      <c r="C4502" s="9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1"/>
      <c r="AE4502" s="11"/>
      <c r="AF4502" s="11"/>
      <c r="AG4502" s="3"/>
    </row>
    <row r="4503" spans="1:33" x14ac:dyDescent="0.3">
      <c r="A4503" s="8"/>
      <c r="B4503" s="8"/>
      <c r="C4503" s="9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1"/>
      <c r="AE4503" s="11"/>
      <c r="AF4503" s="11"/>
      <c r="AG4503" s="3"/>
    </row>
    <row r="4504" spans="1:33" x14ac:dyDescent="0.3">
      <c r="A4504" s="8"/>
      <c r="B4504" s="8"/>
      <c r="C4504" s="12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1"/>
      <c r="AE4504" s="11"/>
      <c r="AF4504" s="11"/>
      <c r="AG4504" s="3"/>
    </row>
    <row r="4505" spans="1:33" x14ac:dyDescent="0.3">
      <c r="A4505" s="8"/>
      <c r="B4505" s="8"/>
      <c r="C4505" s="13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5"/>
      <c r="AE4505" s="11"/>
      <c r="AF4505" s="11"/>
      <c r="AG4505" s="3"/>
    </row>
    <row r="4506" spans="1:33" s="3" customFormat="1" ht="15.75" x14ac:dyDescent="0.25">
      <c r="A4506" s="8"/>
      <c r="B4506" s="8"/>
      <c r="C4506" s="9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1"/>
      <c r="AE4506" s="11"/>
      <c r="AF4506" s="11"/>
    </row>
    <row r="4507" spans="1:33" s="3" customFormat="1" ht="35.25" customHeight="1" x14ac:dyDescent="0.25">
      <c r="A4507" s="8"/>
      <c r="B4507" s="8"/>
      <c r="C4507" s="12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1"/>
      <c r="AE4507" s="11"/>
      <c r="AF4507" s="11"/>
    </row>
    <row r="4508" spans="1:33" s="3" customFormat="1" ht="35.25" customHeight="1" x14ac:dyDescent="0.25">
      <c r="A4508" s="8"/>
      <c r="B4508" s="8"/>
      <c r="C4508" s="12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1"/>
      <c r="AE4508" s="11"/>
      <c r="AF4508" s="11"/>
    </row>
    <row r="4509" spans="1:33" s="3" customFormat="1" ht="36.75" customHeight="1" x14ac:dyDescent="0.25">
      <c r="A4509" s="8"/>
      <c r="B4509" s="8"/>
      <c r="C4509" s="12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1"/>
      <c r="AE4509" s="11"/>
      <c r="AF4509" s="11"/>
    </row>
    <row r="4510" spans="1:33" s="3" customFormat="1" ht="15.75" x14ac:dyDescent="0.25">
      <c r="A4510" s="8"/>
      <c r="B4510" s="8"/>
      <c r="C4510" s="12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1"/>
      <c r="AE4510" s="11"/>
      <c r="AF4510" s="11"/>
    </row>
    <row r="4511" spans="1:33" s="3" customFormat="1" ht="15.75" x14ac:dyDescent="0.25">
      <c r="A4511" s="8"/>
      <c r="B4511" s="8"/>
      <c r="C4511" s="9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7"/>
      <c r="AE4511" s="11"/>
      <c r="AF4511" s="11"/>
    </row>
    <row r="4512" spans="1:33" x14ac:dyDescent="0.3">
      <c r="A4512" s="8"/>
      <c r="B4512" s="8"/>
      <c r="C4512" s="9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1"/>
      <c r="AE4512" s="11"/>
      <c r="AF4512" s="11"/>
      <c r="AG4512" s="3"/>
    </row>
    <row r="4513" spans="1:33" x14ac:dyDescent="0.3">
      <c r="A4513" s="8"/>
      <c r="B4513" s="8"/>
      <c r="C4513" s="9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1"/>
      <c r="AE4513" s="11"/>
      <c r="AF4513" s="11"/>
      <c r="AG4513" s="3"/>
    </row>
    <row r="4514" spans="1:33" x14ac:dyDescent="0.3">
      <c r="A4514" s="8"/>
      <c r="B4514" s="8"/>
      <c r="C4514" s="9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1"/>
      <c r="AE4514" s="11"/>
      <c r="AF4514" s="11"/>
      <c r="AG4514" s="3"/>
    </row>
    <row r="4515" spans="1:33" x14ac:dyDescent="0.3">
      <c r="A4515" s="8"/>
      <c r="B4515" s="8"/>
      <c r="C4515" s="9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1"/>
      <c r="AE4515" s="11"/>
      <c r="AF4515" s="11"/>
      <c r="AG4515" s="3"/>
    </row>
    <row r="4516" spans="1:33" ht="21.6" customHeight="1" x14ac:dyDescent="0.3">
      <c r="A4516" s="8"/>
      <c r="B4516" s="8"/>
      <c r="C4516" s="9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1"/>
      <c r="AE4516" s="11"/>
      <c r="AF4516" s="11"/>
      <c r="AG4516" s="3"/>
    </row>
    <row r="4517" spans="1:33" x14ac:dyDescent="0.3">
      <c r="A4517" s="8"/>
      <c r="B4517" s="8"/>
      <c r="C4517" s="9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1"/>
      <c r="AE4517" s="11"/>
      <c r="AF4517" s="11"/>
      <c r="AG4517" s="3"/>
    </row>
    <row r="4518" spans="1:33" x14ac:dyDescent="0.3">
      <c r="A4518" s="8"/>
      <c r="B4518" s="8"/>
      <c r="C4518" s="9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1"/>
      <c r="AE4518" s="11"/>
      <c r="AF4518" s="11"/>
      <c r="AG4518" s="3"/>
    </row>
    <row r="4519" spans="1:33" x14ac:dyDescent="0.3">
      <c r="A4519" s="8"/>
      <c r="B4519" s="8"/>
      <c r="C4519" s="12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1"/>
      <c r="AE4519" s="11"/>
      <c r="AF4519" s="11"/>
      <c r="AG4519" s="3"/>
    </row>
    <row r="4520" spans="1:33" x14ac:dyDescent="0.3">
      <c r="A4520" s="8"/>
      <c r="B4520" s="8"/>
      <c r="C4520" s="13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5"/>
      <c r="AE4520" s="11"/>
      <c r="AF4520" s="11"/>
      <c r="AG4520" s="3"/>
    </row>
    <row r="4521" spans="1:33" s="3" customFormat="1" ht="15.75" x14ac:dyDescent="0.25">
      <c r="A4521" s="8"/>
      <c r="B4521" s="8"/>
      <c r="C4521" s="9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1"/>
      <c r="AE4521" s="11"/>
      <c r="AF4521" s="11"/>
    </row>
    <row r="4522" spans="1:33" s="3" customFormat="1" ht="35.25" customHeight="1" x14ac:dyDescent="0.25">
      <c r="A4522" s="8"/>
      <c r="B4522" s="8"/>
      <c r="C4522" s="12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1"/>
      <c r="AE4522" s="11"/>
      <c r="AF4522" s="11"/>
    </row>
    <row r="4523" spans="1:33" s="3" customFormat="1" ht="35.25" customHeight="1" x14ac:dyDescent="0.25">
      <c r="A4523" s="8"/>
      <c r="B4523" s="8"/>
      <c r="C4523" s="12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1"/>
      <c r="AE4523" s="11"/>
      <c r="AF4523" s="11"/>
    </row>
    <row r="4524" spans="1:33" s="3" customFormat="1" ht="36.75" customHeight="1" x14ac:dyDescent="0.25">
      <c r="A4524" s="8"/>
      <c r="B4524" s="8"/>
      <c r="C4524" s="12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1"/>
      <c r="AE4524" s="11"/>
      <c r="AF4524" s="11"/>
    </row>
    <row r="4525" spans="1:33" s="3" customFormat="1" ht="15.75" x14ac:dyDescent="0.25">
      <c r="A4525" s="8"/>
      <c r="B4525" s="8"/>
      <c r="C4525" s="12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1"/>
      <c r="AE4525" s="11"/>
      <c r="AF4525" s="11"/>
    </row>
    <row r="4526" spans="1:33" s="3" customFormat="1" ht="15.75" x14ac:dyDescent="0.25">
      <c r="A4526" s="8"/>
      <c r="B4526" s="8"/>
      <c r="C4526" s="9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7"/>
      <c r="AE4526" s="11"/>
      <c r="AF4526" s="11"/>
    </row>
    <row r="4527" spans="1:33" x14ac:dyDescent="0.3">
      <c r="A4527" s="8"/>
      <c r="B4527" s="8"/>
      <c r="C4527" s="9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1"/>
      <c r="AE4527" s="11"/>
      <c r="AF4527" s="11"/>
      <c r="AG4527" s="3"/>
    </row>
    <row r="4528" spans="1:33" x14ac:dyDescent="0.3">
      <c r="A4528" s="8"/>
      <c r="B4528" s="8"/>
      <c r="C4528" s="9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1"/>
      <c r="AE4528" s="11"/>
      <c r="AF4528" s="11"/>
      <c r="AG4528" s="3"/>
    </row>
    <row r="4529" spans="1:33" x14ac:dyDescent="0.3">
      <c r="A4529" s="8"/>
      <c r="B4529" s="8"/>
      <c r="C4529" s="9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1"/>
      <c r="AE4529" s="11"/>
      <c r="AF4529" s="11"/>
      <c r="AG4529" s="3"/>
    </row>
    <row r="4530" spans="1:33" x14ac:dyDescent="0.3">
      <c r="A4530" s="8"/>
      <c r="B4530" s="8"/>
      <c r="C4530" s="9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1"/>
      <c r="AE4530" s="11"/>
      <c r="AF4530" s="11"/>
      <c r="AG4530" s="3"/>
    </row>
    <row r="4531" spans="1:33" ht="21.6" customHeight="1" x14ac:dyDescent="0.3">
      <c r="A4531" s="8"/>
      <c r="B4531" s="8"/>
      <c r="C4531" s="9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1"/>
      <c r="AE4531" s="11"/>
      <c r="AF4531" s="11"/>
      <c r="AG4531" s="3"/>
    </row>
    <row r="4532" spans="1:33" x14ac:dyDescent="0.3">
      <c r="A4532" s="8"/>
      <c r="B4532" s="8"/>
      <c r="C4532" s="9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1"/>
      <c r="AE4532" s="11"/>
      <c r="AF4532" s="11"/>
      <c r="AG4532" s="3"/>
    </row>
    <row r="4533" spans="1:33" x14ac:dyDescent="0.3">
      <c r="A4533" s="8"/>
      <c r="B4533" s="8"/>
      <c r="C4533" s="9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1"/>
      <c r="AE4533" s="11"/>
      <c r="AF4533" s="11"/>
      <c r="AG4533" s="3"/>
    </row>
    <row r="4534" spans="1:33" x14ac:dyDescent="0.3">
      <c r="A4534" s="8"/>
      <c r="B4534" s="8"/>
      <c r="C4534" s="12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1"/>
      <c r="AE4534" s="11"/>
      <c r="AF4534" s="11"/>
      <c r="AG4534" s="3"/>
    </row>
    <row r="4535" spans="1:33" x14ac:dyDescent="0.3">
      <c r="A4535" s="8"/>
      <c r="B4535" s="8"/>
      <c r="C4535" s="13"/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5"/>
      <c r="AE4535" s="11"/>
      <c r="AF4535" s="11"/>
      <c r="AG4535" s="3"/>
    </row>
    <row r="4536" spans="1:33" s="3" customFormat="1" ht="15.75" x14ac:dyDescent="0.25">
      <c r="A4536" s="8"/>
      <c r="B4536" s="8"/>
      <c r="C4536" s="9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1"/>
      <c r="AE4536" s="11"/>
      <c r="AF4536" s="11"/>
    </row>
    <row r="4537" spans="1:33" s="3" customFormat="1" ht="35.25" customHeight="1" x14ac:dyDescent="0.25">
      <c r="A4537" s="8"/>
      <c r="B4537" s="8"/>
      <c r="C4537" s="12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1"/>
      <c r="AE4537" s="11"/>
      <c r="AF4537" s="11"/>
    </row>
    <row r="4538" spans="1:33" s="3" customFormat="1" ht="35.25" customHeight="1" x14ac:dyDescent="0.25">
      <c r="A4538" s="8"/>
      <c r="B4538" s="8"/>
      <c r="C4538" s="12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1"/>
      <c r="AE4538" s="11"/>
      <c r="AF4538" s="11"/>
    </row>
    <row r="4539" spans="1:33" s="3" customFormat="1" ht="36.75" customHeight="1" x14ac:dyDescent="0.25">
      <c r="A4539" s="8"/>
      <c r="B4539" s="8"/>
      <c r="C4539" s="12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1"/>
      <c r="AE4539" s="11"/>
      <c r="AF4539" s="11"/>
    </row>
    <row r="4540" spans="1:33" s="3" customFormat="1" ht="15.75" x14ac:dyDescent="0.25">
      <c r="A4540" s="8"/>
      <c r="B4540" s="8"/>
      <c r="C4540" s="12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1"/>
      <c r="AE4540" s="11"/>
      <c r="AF4540" s="11"/>
    </row>
    <row r="4541" spans="1:33" s="3" customFormat="1" ht="15.75" x14ac:dyDescent="0.25">
      <c r="A4541" s="8"/>
      <c r="B4541" s="8"/>
      <c r="C4541" s="9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7"/>
      <c r="AE4541" s="11"/>
      <c r="AF4541" s="11"/>
    </row>
    <row r="4542" spans="1:33" x14ac:dyDescent="0.3">
      <c r="A4542" s="8"/>
      <c r="B4542" s="8"/>
      <c r="C4542" s="9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1"/>
      <c r="AE4542" s="11"/>
      <c r="AF4542" s="11"/>
      <c r="AG4542" s="3"/>
    </row>
    <row r="4543" spans="1:33" x14ac:dyDescent="0.3">
      <c r="A4543" s="8"/>
      <c r="B4543" s="8"/>
      <c r="C4543" s="9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1"/>
      <c r="AE4543" s="11"/>
      <c r="AF4543" s="11"/>
      <c r="AG4543" s="3"/>
    </row>
    <row r="4544" spans="1:33" x14ac:dyDescent="0.3">
      <c r="A4544" s="8"/>
      <c r="B4544" s="8"/>
      <c r="C4544" s="9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1"/>
      <c r="AE4544" s="11"/>
      <c r="AF4544" s="11"/>
      <c r="AG4544" s="3"/>
    </row>
    <row r="4545" spans="1:33" x14ac:dyDescent="0.3">
      <c r="A4545" s="8"/>
      <c r="B4545" s="8"/>
      <c r="C4545" s="9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1"/>
      <c r="AE4545" s="11"/>
      <c r="AF4545" s="11"/>
      <c r="AG4545" s="3"/>
    </row>
    <row r="4546" spans="1:33" ht="21.6" customHeight="1" x14ac:dyDescent="0.3">
      <c r="A4546" s="8"/>
      <c r="B4546" s="8"/>
      <c r="C4546" s="9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1"/>
      <c r="AE4546" s="11"/>
      <c r="AF4546" s="11"/>
      <c r="AG4546" s="3"/>
    </row>
    <row r="4547" spans="1:33" x14ac:dyDescent="0.3">
      <c r="A4547" s="8"/>
      <c r="B4547" s="8"/>
      <c r="C4547" s="9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1"/>
      <c r="AE4547" s="11"/>
      <c r="AF4547" s="11"/>
      <c r="AG4547" s="3"/>
    </row>
    <row r="4548" spans="1:33" x14ac:dyDescent="0.3">
      <c r="A4548" s="8"/>
      <c r="B4548" s="8"/>
      <c r="C4548" s="9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1"/>
      <c r="AE4548" s="11"/>
      <c r="AF4548" s="11"/>
      <c r="AG4548" s="3"/>
    </row>
    <row r="4549" spans="1:33" x14ac:dyDescent="0.3">
      <c r="A4549" s="8"/>
      <c r="B4549" s="8"/>
      <c r="C4549" s="12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1"/>
      <c r="AE4549" s="11"/>
      <c r="AF4549" s="11"/>
      <c r="AG4549" s="3"/>
    </row>
    <row r="4550" spans="1:33" x14ac:dyDescent="0.3">
      <c r="A4550" s="8"/>
      <c r="B4550" s="8"/>
      <c r="C4550" s="13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  <c r="AD4550" s="15"/>
      <c r="AE4550" s="11"/>
      <c r="AF4550" s="11"/>
      <c r="AG4550" s="3"/>
    </row>
    <row r="4551" spans="1:33" s="3" customFormat="1" ht="15.75" x14ac:dyDescent="0.25">
      <c r="A4551" s="8"/>
      <c r="B4551" s="8"/>
      <c r="C4551" s="9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1"/>
      <c r="AE4551" s="11"/>
      <c r="AF4551" s="11"/>
    </row>
    <row r="4552" spans="1:33" s="3" customFormat="1" ht="35.25" customHeight="1" x14ac:dyDescent="0.25">
      <c r="A4552" s="8"/>
      <c r="B4552" s="8"/>
      <c r="C4552" s="12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1"/>
      <c r="AE4552" s="11"/>
      <c r="AF4552" s="11"/>
    </row>
    <row r="4553" spans="1:33" s="3" customFormat="1" ht="35.25" customHeight="1" x14ac:dyDescent="0.25">
      <c r="A4553" s="8"/>
      <c r="B4553" s="8"/>
      <c r="C4553" s="12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1"/>
      <c r="AE4553" s="11"/>
      <c r="AF4553" s="11"/>
    </row>
    <row r="4554" spans="1:33" s="3" customFormat="1" ht="36.75" customHeight="1" x14ac:dyDescent="0.25">
      <c r="A4554" s="8"/>
      <c r="B4554" s="8"/>
      <c r="C4554" s="12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11"/>
      <c r="AE4554" s="11"/>
      <c r="AF4554" s="11"/>
    </row>
    <row r="4555" spans="1:33" s="3" customFormat="1" ht="15.75" x14ac:dyDescent="0.25">
      <c r="A4555" s="8"/>
      <c r="B4555" s="8"/>
      <c r="C4555" s="12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1"/>
      <c r="AE4555" s="11"/>
      <c r="AF4555" s="11"/>
    </row>
    <row r="4556" spans="1:33" s="3" customFormat="1" ht="15.75" x14ac:dyDescent="0.25">
      <c r="A4556" s="8"/>
      <c r="B4556" s="8"/>
      <c r="C4556" s="9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7"/>
      <c r="AE4556" s="11"/>
      <c r="AF4556" s="11"/>
    </row>
    <row r="4557" spans="1:33" x14ac:dyDescent="0.3">
      <c r="A4557" s="8"/>
      <c r="B4557" s="8"/>
      <c r="C4557" s="9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1"/>
      <c r="AE4557" s="11"/>
      <c r="AF4557" s="11"/>
      <c r="AG4557" s="3"/>
    </row>
    <row r="4558" spans="1:33" x14ac:dyDescent="0.3">
      <c r="A4558" s="8"/>
      <c r="B4558" s="8"/>
      <c r="C4558" s="9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1"/>
      <c r="AE4558" s="11"/>
      <c r="AF4558" s="11"/>
      <c r="AG4558" s="3"/>
    </row>
    <row r="4559" spans="1:33" x14ac:dyDescent="0.3">
      <c r="A4559" s="8"/>
      <c r="B4559" s="8"/>
      <c r="C4559" s="9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1"/>
      <c r="AE4559" s="11"/>
      <c r="AF4559" s="11"/>
      <c r="AG4559" s="3"/>
    </row>
    <row r="4560" spans="1:33" x14ac:dyDescent="0.3">
      <c r="A4560" s="8"/>
      <c r="B4560" s="8"/>
      <c r="C4560" s="9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1"/>
      <c r="AE4560" s="11"/>
      <c r="AF4560" s="11"/>
      <c r="AG4560" s="3"/>
    </row>
    <row r="4561" spans="1:33" ht="21.6" customHeight="1" x14ac:dyDescent="0.3">
      <c r="A4561" s="8"/>
      <c r="B4561" s="8"/>
      <c r="C4561" s="9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1"/>
      <c r="AE4561" s="11"/>
      <c r="AF4561" s="11"/>
      <c r="AG4561" s="3"/>
    </row>
    <row r="4562" spans="1:33" x14ac:dyDescent="0.3">
      <c r="A4562" s="8"/>
      <c r="B4562" s="8"/>
      <c r="C4562" s="9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1"/>
      <c r="AE4562" s="11"/>
      <c r="AF4562" s="11"/>
      <c r="AG4562" s="3"/>
    </row>
    <row r="4563" spans="1:33" x14ac:dyDescent="0.3">
      <c r="A4563" s="8"/>
      <c r="B4563" s="8"/>
      <c r="C4563" s="9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1"/>
      <c r="AE4563" s="11"/>
      <c r="AF4563" s="11"/>
      <c r="AG4563" s="3"/>
    </row>
    <row r="4564" spans="1:33" x14ac:dyDescent="0.3">
      <c r="A4564" s="8"/>
      <c r="B4564" s="8"/>
      <c r="C4564" s="12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1"/>
      <c r="AE4564" s="11"/>
      <c r="AF4564" s="11"/>
      <c r="AG4564" s="3"/>
    </row>
    <row r="4565" spans="1:33" x14ac:dyDescent="0.3">
      <c r="A4565" s="8"/>
      <c r="B4565" s="8"/>
      <c r="C4565" s="13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  <c r="AD4565" s="15"/>
      <c r="AE4565" s="11"/>
      <c r="AF4565" s="11"/>
      <c r="AG4565" s="3"/>
    </row>
    <row r="4566" spans="1:33" s="3" customFormat="1" ht="15.75" x14ac:dyDescent="0.25">
      <c r="A4566" s="8"/>
      <c r="B4566" s="8"/>
      <c r="C4566" s="9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1"/>
      <c r="AE4566" s="11"/>
      <c r="AF4566" s="11"/>
    </row>
    <row r="4567" spans="1:33" s="3" customFormat="1" ht="35.25" customHeight="1" x14ac:dyDescent="0.25">
      <c r="A4567" s="8"/>
      <c r="B4567" s="8"/>
      <c r="C4567" s="12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1"/>
      <c r="AE4567" s="11"/>
      <c r="AF4567" s="11"/>
    </row>
    <row r="4568" spans="1:33" s="3" customFormat="1" ht="35.25" customHeight="1" x14ac:dyDescent="0.25">
      <c r="A4568" s="8"/>
      <c r="B4568" s="8"/>
      <c r="C4568" s="12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1"/>
      <c r="AE4568" s="11"/>
      <c r="AF4568" s="11"/>
    </row>
    <row r="4569" spans="1:33" s="3" customFormat="1" ht="36.75" customHeight="1" x14ac:dyDescent="0.25">
      <c r="A4569" s="8"/>
      <c r="B4569" s="8"/>
      <c r="C4569" s="12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1"/>
      <c r="AE4569" s="11"/>
      <c r="AF4569" s="11"/>
    </row>
    <row r="4570" spans="1:33" s="3" customFormat="1" ht="15.75" x14ac:dyDescent="0.25">
      <c r="A4570" s="8"/>
      <c r="B4570" s="8"/>
      <c r="C4570" s="12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1"/>
      <c r="AE4570" s="11"/>
      <c r="AF4570" s="11"/>
    </row>
    <row r="4571" spans="1:33" s="3" customFormat="1" ht="15.75" x14ac:dyDescent="0.25">
      <c r="A4571" s="8"/>
      <c r="B4571" s="8"/>
      <c r="C4571" s="9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7"/>
      <c r="AE4571" s="11"/>
      <c r="AF4571" s="11"/>
    </row>
    <row r="4572" spans="1:33" x14ac:dyDescent="0.3">
      <c r="A4572" s="8"/>
      <c r="B4572" s="8"/>
      <c r="C4572" s="9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1"/>
      <c r="AE4572" s="11"/>
      <c r="AF4572" s="11"/>
      <c r="AG4572" s="3"/>
    </row>
    <row r="4573" spans="1:33" x14ac:dyDescent="0.3">
      <c r="A4573" s="8"/>
      <c r="B4573" s="8"/>
      <c r="C4573" s="9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1"/>
      <c r="AE4573" s="11"/>
      <c r="AF4573" s="11"/>
      <c r="AG4573" s="3"/>
    </row>
    <row r="4574" spans="1:33" x14ac:dyDescent="0.3">
      <c r="A4574" s="8"/>
      <c r="B4574" s="8"/>
      <c r="C4574" s="9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1"/>
      <c r="AE4574" s="11"/>
      <c r="AF4574" s="11"/>
      <c r="AG4574" s="3"/>
    </row>
    <row r="4575" spans="1:33" x14ac:dyDescent="0.3">
      <c r="A4575" s="8"/>
      <c r="B4575" s="8"/>
      <c r="C4575" s="9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1"/>
      <c r="AE4575" s="11"/>
      <c r="AF4575" s="11"/>
      <c r="AG4575" s="3"/>
    </row>
    <row r="4576" spans="1:33" ht="21.6" customHeight="1" x14ac:dyDescent="0.3">
      <c r="A4576" s="8"/>
      <c r="B4576" s="8"/>
      <c r="C4576" s="9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1"/>
      <c r="AE4576" s="11"/>
      <c r="AF4576" s="11"/>
      <c r="AG4576" s="3"/>
    </row>
    <row r="4577" spans="1:33" x14ac:dyDescent="0.3">
      <c r="A4577" s="8"/>
      <c r="B4577" s="8"/>
      <c r="C4577" s="9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1"/>
      <c r="AE4577" s="11"/>
      <c r="AF4577" s="11"/>
      <c r="AG4577" s="3"/>
    </row>
    <row r="4578" spans="1:33" x14ac:dyDescent="0.3">
      <c r="A4578" s="8"/>
      <c r="B4578" s="8"/>
      <c r="C4578" s="9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1"/>
      <c r="AE4578" s="11"/>
      <c r="AF4578" s="11"/>
      <c r="AG4578" s="3"/>
    </row>
    <row r="4579" spans="1:33" x14ac:dyDescent="0.3">
      <c r="A4579" s="8"/>
      <c r="B4579" s="8"/>
      <c r="C4579" s="12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1"/>
      <c r="AE4579" s="11"/>
      <c r="AF4579" s="11"/>
      <c r="AG4579" s="3"/>
    </row>
    <row r="4580" spans="1:33" x14ac:dyDescent="0.3">
      <c r="A4580" s="8"/>
      <c r="B4580" s="8"/>
      <c r="C4580" s="13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5"/>
      <c r="AE4580" s="11"/>
      <c r="AF4580" s="11"/>
      <c r="AG4580" s="3"/>
    </row>
    <row r="4581" spans="1:33" s="3" customFormat="1" ht="15.75" x14ac:dyDescent="0.25">
      <c r="A4581" s="8"/>
      <c r="B4581" s="8"/>
      <c r="C4581" s="9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1"/>
      <c r="AE4581" s="11"/>
      <c r="AF4581" s="11"/>
    </row>
    <row r="4582" spans="1:33" s="3" customFormat="1" ht="35.25" customHeight="1" x14ac:dyDescent="0.25">
      <c r="A4582" s="8"/>
      <c r="B4582" s="8"/>
      <c r="C4582" s="12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1"/>
      <c r="AE4582" s="11"/>
      <c r="AF4582" s="11"/>
    </row>
    <row r="4583" spans="1:33" s="3" customFormat="1" ht="35.25" customHeight="1" x14ac:dyDescent="0.25">
      <c r="A4583" s="8"/>
      <c r="B4583" s="8"/>
      <c r="C4583" s="12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1"/>
      <c r="AE4583" s="11"/>
      <c r="AF4583" s="11"/>
    </row>
    <row r="4584" spans="1:33" s="3" customFormat="1" ht="36.75" customHeight="1" x14ac:dyDescent="0.25">
      <c r="A4584" s="8"/>
      <c r="B4584" s="8"/>
      <c r="C4584" s="12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1"/>
      <c r="AE4584" s="11"/>
      <c r="AF4584" s="11"/>
    </row>
    <row r="4585" spans="1:33" s="3" customFormat="1" ht="15.75" x14ac:dyDescent="0.25">
      <c r="A4585" s="8"/>
      <c r="B4585" s="8"/>
      <c r="C4585" s="12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1"/>
      <c r="AE4585" s="11"/>
      <c r="AF4585" s="11"/>
    </row>
    <row r="4586" spans="1:33" s="3" customFormat="1" ht="15.75" x14ac:dyDescent="0.25">
      <c r="A4586" s="8"/>
      <c r="B4586" s="8"/>
      <c r="C4586" s="9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7"/>
      <c r="AE4586" s="11"/>
      <c r="AF4586" s="11"/>
    </row>
    <row r="4587" spans="1:33" x14ac:dyDescent="0.3">
      <c r="A4587" s="8"/>
      <c r="B4587" s="8"/>
      <c r="C4587" s="9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1"/>
      <c r="AE4587" s="11"/>
      <c r="AF4587" s="11"/>
      <c r="AG4587" s="3"/>
    </row>
    <row r="4588" spans="1:33" x14ac:dyDescent="0.3">
      <c r="A4588" s="8"/>
      <c r="B4588" s="8"/>
      <c r="C4588" s="9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1"/>
      <c r="AE4588" s="11"/>
      <c r="AF4588" s="11"/>
      <c r="AG4588" s="3"/>
    </row>
    <row r="4589" spans="1:33" x14ac:dyDescent="0.3">
      <c r="A4589" s="8"/>
      <c r="B4589" s="8"/>
      <c r="C4589" s="9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1"/>
      <c r="AE4589" s="11"/>
      <c r="AF4589" s="11"/>
      <c r="AG4589" s="3"/>
    </row>
    <row r="4590" spans="1:33" x14ac:dyDescent="0.3">
      <c r="A4590" s="8"/>
      <c r="B4590" s="8"/>
      <c r="C4590" s="9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1"/>
      <c r="AE4590" s="11"/>
      <c r="AF4590" s="11"/>
      <c r="AG4590" s="3"/>
    </row>
    <row r="4591" spans="1:33" ht="21.6" customHeight="1" x14ac:dyDescent="0.3">
      <c r="A4591" s="8"/>
      <c r="B4591" s="8"/>
      <c r="C4591" s="9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1"/>
      <c r="AE4591" s="11"/>
      <c r="AF4591" s="11"/>
      <c r="AG4591" s="3"/>
    </row>
    <row r="4592" spans="1:33" x14ac:dyDescent="0.3">
      <c r="A4592" s="8"/>
      <c r="B4592" s="8"/>
      <c r="C4592" s="9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1"/>
      <c r="AE4592" s="11"/>
      <c r="AF4592" s="11"/>
      <c r="AG4592" s="3"/>
    </row>
    <row r="4593" spans="1:33" x14ac:dyDescent="0.3">
      <c r="A4593" s="8"/>
      <c r="B4593" s="8"/>
      <c r="C4593" s="9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1"/>
      <c r="AE4593" s="11"/>
      <c r="AF4593" s="11"/>
      <c r="AG4593" s="3"/>
    </row>
    <row r="4594" spans="1:33" x14ac:dyDescent="0.3">
      <c r="A4594" s="8"/>
      <c r="B4594" s="8"/>
      <c r="C4594" s="12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1"/>
      <c r="AE4594" s="11"/>
      <c r="AF4594" s="11"/>
      <c r="AG4594" s="3"/>
    </row>
    <row r="4595" spans="1:33" x14ac:dyDescent="0.3">
      <c r="A4595" s="8"/>
      <c r="B4595" s="8"/>
      <c r="C4595" s="13"/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  <c r="AD4595" s="15"/>
      <c r="AE4595" s="11"/>
      <c r="AF4595" s="11"/>
      <c r="AG4595" s="3"/>
    </row>
    <row r="4596" spans="1:33" s="3" customFormat="1" ht="15.75" x14ac:dyDescent="0.25">
      <c r="A4596" s="8"/>
      <c r="B4596" s="8"/>
      <c r="C4596" s="9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1"/>
      <c r="AE4596" s="11"/>
      <c r="AF4596" s="11"/>
    </row>
    <row r="4597" spans="1:33" s="3" customFormat="1" ht="35.25" customHeight="1" x14ac:dyDescent="0.25">
      <c r="A4597" s="8"/>
      <c r="B4597" s="8"/>
      <c r="C4597" s="12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1"/>
      <c r="AE4597" s="11"/>
      <c r="AF4597" s="11"/>
    </row>
    <row r="4598" spans="1:33" s="3" customFormat="1" ht="35.25" customHeight="1" x14ac:dyDescent="0.25">
      <c r="A4598" s="8"/>
      <c r="B4598" s="8"/>
      <c r="C4598" s="12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1"/>
      <c r="AE4598" s="11"/>
      <c r="AF4598" s="11"/>
    </row>
    <row r="4599" spans="1:33" s="3" customFormat="1" ht="36.75" customHeight="1" x14ac:dyDescent="0.25">
      <c r="A4599" s="8"/>
      <c r="B4599" s="8"/>
      <c r="C4599" s="12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1"/>
      <c r="AE4599" s="11"/>
      <c r="AF4599" s="11"/>
    </row>
    <row r="4600" spans="1:33" s="3" customFormat="1" ht="15.75" x14ac:dyDescent="0.25">
      <c r="A4600" s="8"/>
      <c r="B4600" s="8"/>
      <c r="C4600" s="12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1"/>
      <c r="AE4600" s="11"/>
      <c r="AF4600" s="11"/>
    </row>
    <row r="4601" spans="1:33" s="3" customFormat="1" ht="15.75" x14ac:dyDescent="0.25">
      <c r="A4601" s="8"/>
      <c r="B4601" s="8"/>
      <c r="C4601" s="9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7"/>
      <c r="AE4601" s="11"/>
      <c r="AF4601" s="11"/>
    </row>
    <row r="4602" spans="1:33" x14ac:dyDescent="0.3">
      <c r="A4602" s="8"/>
      <c r="B4602" s="8"/>
      <c r="C4602" s="9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1"/>
      <c r="AE4602" s="11"/>
      <c r="AF4602" s="11"/>
      <c r="AG4602" s="3"/>
    </row>
    <row r="4603" spans="1:33" x14ac:dyDescent="0.3">
      <c r="A4603" s="8"/>
      <c r="B4603" s="8"/>
      <c r="C4603" s="9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1"/>
      <c r="AE4603" s="11"/>
      <c r="AF4603" s="11"/>
      <c r="AG4603" s="3"/>
    </row>
    <row r="4604" spans="1:33" x14ac:dyDescent="0.3">
      <c r="A4604" s="8"/>
      <c r="B4604" s="8"/>
      <c r="C4604" s="9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1"/>
      <c r="AE4604" s="11"/>
      <c r="AF4604" s="11"/>
      <c r="AG4604" s="3"/>
    </row>
    <row r="4605" spans="1:33" x14ac:dyDescent="0.3">
      <c r="A4605" s="8"/>
      <c r="B4605" s="8"/>
      <c r="C4605" s="9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1"/>
      <c r="AE4605" s="11"/>
      <c r="AF4605" s="11"/>
      <c r="AG4605" s="3"/>
    </row>
    <row r="4606" spans="1:33" ht="21.6" customHeight="1" x14ac:dyDescent="0.3">
      <c r="A4606" s="8"/>
      <c r="B4606" s="8"/>
      <c r="C4606" s="9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1"/>
      <c r="AE4606" s="11"/>
      <c r="AF4606" s="11"/>
      <c r="AG4606" s="3"/>
    </row>
    <row r="4607" spans="1:33" x14ac:dyDescent="0.3">
      <c r="A4607" s="8"/>
      <c r="B4607" s="8"/>
      <c r="C4607" s="9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1"/>
      <c r="AE4607" s="11"/>
      <c r="AF4607" s="11"/>
      <c r="AG4607" s="3"/>
    </row>
    <row r="4608" spans="1:33" x14ac:dyDescent="0.3">
      <c r="A4608" s="8"/>
      <c r="B4608" s="8"/>
      <c r="C4608" s="9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1"/>
      <c r="AE4608" s="11"/>
      <c r="AF4608" s="11"/>
      <c r="AG4608" s="3"/>
    </row>
    <row r="4609" spans="1:33" x14ac:dyDescent="0.3">
      <c r="A4609" s="8"/>
      <c r="B4609" s="8"/>
      <c r="C4609" s="12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1"/>
      <c r="AE4609" s="11"/>
      <c r="AF4609" s="11"/>
      <c r="AG4609" s="3"/>
    </row>
    <row r="4610" spans="1:33" x14ac:dyDescent="0.3">
      <c r="A4610" s="8"/>
      <c r="B4610" s="8"/>
      <c r="C4610" s="13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5"/>
      <c r="AE4610" s="11"/>
      <c r="AF4610" s="11"/>
      <c r="AG4610" s="3"/>
    </row>
    <row r="4611" spans="1:33" s="3" customFormat="1" ht="15.75" x14ac:dyDescent="0.25">
      <c r="A4611" s="8"/>
      <c r="B4611" s="8"/>
      <c r="C4611" s="9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1"/>
      <c r="AE4611" s="11"/>
      <c r="AF4611" s="11"/>
    </row>
    <row r="4612" spans="1:33" s="3" customFormat="1" ht="35.25" customHeight="1" x14ac:dyDescent="0.25">
      <c r="A4612" s="8"/>
      <c r="B4612" s="8"/>
      <c r="C4612" s="12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1"/>
      <c r="AE4612" s="11"/>
      <c r="AF4612" s="11"/>
    </row>
    <row r="4613" spans="1:33" s="3" customFormat="1" ht="35.25" customHeight="1" x14ac:dyDescent="0.25">
      <c r="A4613" s="8"/>
      <c r="B4613" s="8"/>
      <c r="C4613" s="12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1"/>
      <c r="AE4613" s="11"/>
      <c r="AF4613" s="11"/>
    </row>
    <row r="4614" spans="1:33" s="3" customFormat="1" ht="36.75" customHeight="1" x14ac:dyDescent="0.25">
      <c r="A4614" s="8"/>
      <c r="B4614" s="8"/>
      <c r="C4614" s="12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1"/>
      <c r="AE4614" s="11"/>
      <c r="AF4614" s="11"/>
    </row>
    <row r="4615" spans="1:33" s="3" customFormat="1" ht="15.75" x14ac:dyDescent="0.25">
      <c r="A4615" s="8"/>
      <c r="B4615" s="8"/>
      <c r="C4615" s="12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1"/>
      <c r="AE4615" s="11"/>
      <c r="AF4615" s="11"/>
    </row>
    <row r="4616" spans="1:33" s="3" customFormat="1" ht="15.75" x14ac:dyDescent="0.25">
      <c r="A4616" s="8"/>
      <c r="B4616" s="8"/>
      <c r="C4616" s="9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7"/>
      <c r="AE4616" s="11"/>
      <c r="AF4616" s="11"/>
    </row>
    <row r="4617" spans="1:33" x14ac:dyDescent="0.3">
      <c r="A4617" s="8"/>
      <c r="B4617" s="8"/>
      <c r="C4617" s="9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1"/>
      <c r="AE4617" s="11"/>
      <c r="AF4617" s="11"/>
      <c r="AG4617" s="3"/>
    </row>
    <row r="4618" spans="1:33" x14ac:dyDescent="0.3">
      <c r="A4618" s="8"/>
      <c r="B4618" s="8"/>
      <c r="C4618" s="9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1"/>
      <c r="AE4618" s="11"/>
      <c r="AF4618" s="11"/>
      <c r="AG4618" s="3"/>
    </row>
    <row r="4619" spans="1:33" x14ac:dyDescent="0.3">
      <c r="A4619" s="8"/>
      <c r="B4619" s="8"/>
      <c r="C4619" s="9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1"/>
      <c r="AE4619" s="11"/>
      <c r="AF4619" s="11"/>
      <c r="AG4619" s="3"/>
    </row>
    <row r="4620" spans="1:33" x14ac:dyDescent="0.3">
      <c r="A4620" s="8"/>
      <c r="B4620" s="8"/>
      <c r="C4620" s="9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1"/>
      <c r="AE4620" s="11"/>
      <c r="AF4620" s="11"/>
      <c r="AG4620" s="3"/>
    </row>
    <row r="4621" spans="1:33" ht="21.6" customHeight="1" x14ac:dyDescent="0.3">
      <c r="A4621" s="8"/>
      <c r="B4621" s="8"/>
      <c r="C4621" s="9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1"/>
      <c r="AE4621" s="11"/>
      <c r="AF4621" s="11"/>
      <c r="AG4621" s="3"/>
    </row>
    <row r="4622" spans="1:33" x14ac:dyDescent="0.3">
      <c r="A4622" s="8"/>
      <c r="B4622" s="8"/>
      <c r="C4622" s="9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1"/>
      <c r="AE4622" s="11"/>
      <c r="AF4622" s="11"/>
      <c r="AG4622" s="3"/>
    </row>
    <row r="4623" spans="1:33" x14ac:dyDescent="0.3">
      <c r="A4623" s="8"/>
      <c r="B4623" s="8"/>
      <c r="C4623" s="9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1"/>
      <c r="AE4623" s="11"/>
      <c r="AF4623" s="11"/>
      <c r="AG4623" s="3"/>
    </row>
    <row r="4624" spans="1:33" x14ac:dyDescent="0.3">
      <c r="A4624" s="8"/>
      <c r="B4624" s="8"/>
      <c r="C4624" s="12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1"/>
      <c r="AE4624" s="11"/>
      <c r="AF4624" s="11"/>
      <c r="AG4624" s="3"/>
    </row>
    <row r="4625" spans="1:33" x14ac:dyDescent="0.3">
      <c r="A4625" s="8"/>
      <c r="B4625" s="8"/>
      <c r="C4625" s="13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5"/>
      <c r="AE4625" s="11"/>
      <c r="AF4625" s="11"/>
      <c r="AG4625" s="3"/>
    </row>
    <row r="4626" spans="1:33" s="3" customFormat="1" ht="15.75" x14ac:dyDescent="0.25">
      <c r="A4626" s="8"/>
      <c r="B4626" s="8"/>
      <c r="C4626" s="9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1"/>
      <c r="AE4626" s="11"/>
      <c r="AF4626" s="11"/>
    </row>
    <row r="4627" spans="1:33" s="3" customFormat="1" ht="35.25" customHeight="1" x14ac:dyDescent="0.25">
      <c r="A4627" s="8"/>
      <c r="B4627" s="8"/>
      <c r="C4627" s="12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1"/>
      <c r="AE4627" s="11"/>
      <c r="AF4627" s="11"/>
    </row>
    <row r="4628" spans="1:33" s="3" customFormat="1" ht="35.25" customHeight="1" x14ac:dyDescent="0.25">
      <c r="A4628" s="8"/>
      <c r="B4628" s="8"/>
      <c r="C4628" s="12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1"/>
      <c r="AE4628" s="11"/>
      <c r="AF4628" s="11"/>
    </row>
    <row r="4629" spans="1:33" s="3" customFormat="1" ht="36.75" customHeight="1" x14ac:dyDescent="0.25">
      <c r="A4629" s="8"/>
      <c r="B4629" s="8"/>
      <c r="C4629" s="12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1"/>
      <c r="AE4629" s="11"/>
      <c r="AF4629" s="11"/>
    </row>
    <row r="4630" spans="1:33" s="3" customFormat="1" ht="15.75" x14ac:dyDescent="0.25">
      <c r="A4630" s="8"/>
      <c r="B4630" s="8"/>
      <c r="C4630" s="12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1"/>
      <c r="AE4630" s="11"/>
      <c r="AF4630" s="11"/>
    </row>
    <row r="4631" spans="1:33" s="3" customFormat="1" ht="15.75" x14ac:dyDescent="0.25">
      <c r="A4631" s="8"/>
      <c r="B4631" s="8"/>
      <c r="C4631" s="9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7"/>
      <c r="AE4631" s="11"/>
      <c r="AF4631" s="11"/>
    </row>
    <row r="4632" spans="1:33" x14ac:dyDescent="0.3">
      <c r="A4632" s="8"/>
      <c r="B4632" s="8"/>
      <c r="C4632" s="9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1"/>
      <c r="AE4632" s="11"/>
      <c r="AF4632" s="11"/>
      <c r="AG4632" s="3"/>
    </row>
    <row r="4633" spans="1:33" x14ac:dyDescent="0.3">
      <c r="A4633" s="8"/>
      <c r="B4633" s="8"/>
      <c r="C4633" s="9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11"/>
      <c r="AE4633" s="11"/>
      <c r="AF4633" s="11"/>
      <c r="AG4633" s="3"/>
    </row>
    <row r="4634" spans="1:33" x14ac:dyDescent="0.3">
      <c r="A4634" s="8"/>
      <c r="B4634" s="8"/>
      <c r="C4634" s="9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1"/>
      <c r="AE4634" s="11"/>
      <c r="AF4634" s="11"/>
      <c r="AG4634" s="3"/>
    </row>
    <row r="4635" spans="1:33" x14ac:dyDescent="0.3">
      <c r="A4635" s="8"/>
      <c r="B4635" s="8"/>
      <c r="C4635" s="9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1"/>
      <c r="AE4635" s="11"/>
      <c r="AF4635" s="11"/>
      <c r="AG4635" s="3"/>
    </row>
    <row r="4636" spans="1:33" ht="21.6" customHeight="1" x14ac:dyDescent="0.3">
      <c r="A4636" s="8"/>
      <c r="B4636" s="8"/>
      <c r="C4636" s="9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1"/>
      <c r="AE4636" s="11"/>
      <c r="AF4636" s="11"/>
      <c r="AG4636" s="3"/>
    </row>
    <row r="4637" spans="1:33" x14ac:dyDescent="0.3">
      <c r="A4637" s="8"/>
      <c r="B4637" s="8"/>
      <c r="C4637" s="9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1"/>
      <c r="AE4637" s="11"/>
      <c r="AF4637" s="11"/>
      <c r="AG4637" s="3"/>
    </row>
    <row r="4638" spans="1:33" x14ac:dyDescent="0.3">
      <c r="A4638" s="8"/>
      <c r="B4638" s="8"/>
      <c r="C4638" s="9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1"/>
      <c r="AE4638" s="11"/>
      <c r="AF4638" s="11"/>
      <c r="AG4638" s="3"/>
    </row>
    <row r="4639" spans="1:33" x14ac:dyDescent="0.3">
      <c r="A4639" s="8"/>
      <c r="B4639" s="8"/>
      <c r="C4639" s="12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1"/>
      <c r="AE4639" s="11"/>
      <c r="AF4639" s="11"/>
      <c r="AG4639" s="3"/>
    </row>
    <row r="4640" spans="1:33" x14ac:dyDescent="0.3">
      <c r="A4640" s="8"/>
      <c r="B4640" s="8"/>
      <c r="C4640" s="13"/>
      <c r="D4640" s="14"/>
      <c r="E4640" s="14"/>
      <c r="F4640" s="14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5"/>
      <c r="AE4640" s="11"/>
      <c r="AF4640" s="11"/>
      <c r="AG4640" s="3"/>
    </row>
    <row r="4641" spans="1:33" s="3" customFormat="1" ht="15.75" x14ac:dyDescent="0.25">
      <c r="A4641" s="8"/>
      <c r="B4641" s="8"/>
      <c r="C4641" s="9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1"/>
      <c r="AE4641" s="11"/>
      <c r="AF4641" s="11"/>
    </row>
    <row r="4642" spans="1:33" s="3" customFormat="1" ht="35.25" customHeight="1" x14ac:dyDescent="0.25">
      <c r="A4642" s="8"/>
      <c r="B4642" s="8"/>
      <c r="C4642" s="12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1"/>
      <c r="AE4642" s="11"/>
      <c r="AF4642" s="11"/>
    </row>
    <row r="4643" spans="1:33" s="3" customFormat="1" ht="35.25" customHeight="1" x14ac:dyDescent="0.25">
      <c r="A4643" s="8"/>
      <c r="B4643" s="8"/>
      <c r="C4643" s="12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1"/>
      <c r="AE4643" s="11"/>
      <c r="AF4643" s="11"/>
    </row>
    <row r="4644" spans="1:33" s="3" customFormat="1" ht="36.75" customHeight="1" x14ac:dyDescent="0.25">
      <c r="A4644" s="8"/>
      <c r="B4644" s="8"/>
      <c r="C4644" s="12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1"/>
      <c r="AE4644" s="11"/>
      <c r="AF4644" s="11"/>
    </row>
    <row r="4645" spans="1:33" s="3" customFormat="1" ht="15.75" x14ac:dyDescent="0.25">
      <c r="A4645" s="8"/>
      <c r="B4645" s="8"/>
      <c r="C4645" s="12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1"/>
      <c r="AE4645" s="11"/>
      <c r="AF4645" s="11"/>
    </row>
    <row r="4646" spans="1:33" s="3" customFormat="1" ht="15.75" x14ac:dyDescent="0.25">
      <c r="A4646" s="8"/>
      <c r="B4646" s="8"/>
      <c r="C4646" s="9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7"/>
      <c r="AE4646" s="11"/>
      <c r="AF4646" s="11"/>
    </row>
    <row r="4647" spans="1:33" x14ac:dyDescent="0.3">
      <c r="A4647" s="8"/>
      <c r="B4647" s="8"/>
      <c r="C4647" s="9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1"/>
      <c r="AE4647" s="11"/>
      <c r="AF4647" s="11"/>
      <c r="AG4647" s="3"/>
    </row>
    <row r="4648" spans="1:33" x14ac:dyDescent="0.3">
      <c r="A4648" s="8"/>
      <c r="B4648" s="8"/>
      <c r="C4648" s="9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1"/>
      <c r="AE4648" s="11"/>
      <c r="AF4648" s="11"/>
      <c r="AG4648" s="3"/>
    </row>
    <row r="4649" spans="1:33" x14ac:dyDescent="0.3">
      <c r="A4649" s="8"/>
      <c r="B4649" s="8"/>
      <c r="C4649" s="9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1"/>
      <c r="AE4649" s="11"/>
      <c r="AF4649" s="11"/>
      <c r="AG4649" s="3"/>
    </row>
    <row r="4650" spans="1:33" x14ac:dyDescent="0.3">
      <c r="A4650" s="8"/>
      <c r="B4650" s="8"/>
      <c r="C4650" s="9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1"/>
      <c r="AE4650" s="11"/>
      <c r="AF4650" s="11"/>
      <c r="AG4650" s="3"/>
    </row>
    <row r="4651" spans="1:33" ht="21.6" customHeight="1" x14ac:dyDescent="0.3">
      <c r="A4651" s="8"/>
      <c r="B4651" s="8"/>
      <c r="C4651" s="9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1"/>
      <c r="AE4651" s="11"/>
      <c r="AF4651" s="11"/>
      <c r="AG4651" s="3"/>
    </row>
    <row r="4652" spans="1:33" x14ac:dyDescent="0.3">
      <c r="A4652" s="8"/>
      <c r="B4652" s="8"/>
      <c r="C4652" s="9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1"/>
      <c r="AE4652" s="11"/>
      <c r="AF4652" s="11"/>
      <c r="AG4652" s="3"/>
    </row>
    <row r="4653" spans="1:33" x14ac:dyDescent="0.3">
      <c r="A4653" s="8"/>
      <c r="B4653" s="8"/>
      <c r="C4653" s="9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1"/>
      <c r="AE4653" s="11"/>
      <c r="AF4653" s="11"/>
      <c r="AG4653" s="3"/>
    </row>
    <row r="4654" spans="1:33" x14ac:dyDescent="0.3">
      <c r="A4654" s="8"/>
      <c r="B4654" s="8"/>
      <c r="C4654" s="12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1"/>
      <c r="AE4654" s="11"/>
      <c r="AF4654" s="11"/>
      <c r="AG4654" s="3"/>
    </row>
    <row r="4655" spans="1:33" x14ac:dyDescent="0.3">
      <c r="A4655" s="8"/>
      <c r="B4655" s="8"/>
      <c r="C4655" s="13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5"/>
      <c r="AE4655" s="11"/>
      <c r="AF4655" s="11"/>
      <c r="AG4655" s="3"/>
    </row>
    <row r="4656" spans="1:33" s="3" customFormat="1" ht="15.75" x14ac:dyDescent="0.25">
      <c r="A4656" s="8"/>
      <c r="B4656" s="8"/>
      <c r="C4656" s="9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1"/>
      <c r="AE4656" s="11"/>
      <c r="AF4656" s="11"/>
    </row>
    <row r="4657" spans="1:33" s="3" customFormat="1" ht="35.25" customHeight="1" x14ac:dyDescent="0.25">
      <c r="A4657" s="8"/>
      <c r="B4657" s="8"/>
      <c r="C4657" s="12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1"/>
      <c r="AE4657" s="11"/>
      <c r="AF4657" s="11"/>
    </row>
    <row r="4658" spans="1:33" s="3" customFormat="1" ht="35.25" customHeight="1" x14ac:dyDescent="0.25">
      <c r="A4658" s="8"/>
      <c r="B4658" s="8"/>
      <c r="C4658" s="12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1"/>
      <c r="AE4658" s="11"/>
      <c r="AF4658" s="11"/>
    </row>
    <row r="4659" spans="1:33" s="3" customFormat="1" ht="36.75" customHeight="1" x14ac:dyDescent="0.25">
      <c r="A4659" s="8"/>
      <c r="B4659" s="8"/>
      <c r="C4659" s="12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1"/>
      <c r="AE4659" s="11"/>
      <c r="AF4659" s="11"/>
    </row>
    <row r="4660" spans="1:33" s="3" customFormat="1" ht="15.75" x14ac:dyDescent="0.25">
      <c r="A4660" s="8"/>
      <c r="B4660" s="8"/>
      <c r="C4660" s="12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1"/>
      <c r="AE4660" s="11"/>
      <c r="AF4660" s="11"/>
    </row>
    <row r="4661" spans="1:33" s="3" customFormat="1" ht="15.75" x14ac:dyDescent="0.25">
      <c r="A4661" s="8"/>
      <c r="B4661" s="8"/>
      <c r="C4661" s="9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7"/>
      <c r="AE4661" s="11"/>
      <c r="AF4661" s="11"/>
    </row>
    <row r="4662" spans="1:33" x14ac:dyDescent="0.3">
      <c r="A4662" s="8"/>
      <c r="B4662" s="8"/>
      <c r="C4662" s="9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1"/>
      <c r="AE4662" s="11"/>
      <c r="AF4662" s="11"/>
      <c r="AG4662" s="3"/>
    </row>
    <row r="4663" spans="1:33" x14ac:dyDescent="0.3">
      <c r="A4663" s="8"/>
      <c r="B4663" s="8"/>
      <c r="C4663" s="9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1"/>
      <c r="AE4663" s="11"/>
      <c r="AF4663" s="11"/>
      <c r="AG4663" s="3"/>
    </row>
    <row r="4664" spans="1:33" x14ac:dyDescent="0.3">
      <c r="A4664" s="8"/>
      <c r="B4664" s="8"/>
      <c r="C4664" s="9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11"/>
      <c r="AE4664" s="11"/>
      <c r="AF4664" s="11"/>
      <c r="AG4664" s="3"/>
    </row>
    <row r="4665" spans="1:33" x14ac:dyDescent="0.3">
      <c r="A4665" s="8"/>
      <c r="B4665" s="8"/>
      <c r="C4665" s="9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11"/>
      <c r="AE4665" s="11"/>
      <c r="AF4665" s="11"/>
      <c r="AG4665" s="3"/>
    </row>
    <row r="4666" spans="1:33" ht="21.6" customHeight="1" x14ac:dyDescent="0.3">
      <c r="A4666" s="8"/>
      <c r="B4666" s="8"/>
      <c r="C4666" s="9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1"/>
      <c r="AE4666" s="11"/>
      <c r="AF4666" s="11"/>
      <c r="AG4666" s="3"/>
    </row>
    <row r="4667" spans="1:33" x14ac:dyDescent="0.3">
      <c r="A4667" s="8"/>
      <c r="B4667" s="8"/>
      <c r="C4667" s="9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1"/>
      <c r="AE4667" s="11"/>
      <c r="AF4667" s="11"/>
      <c r="AG4667" s="3"/>
    </row>
    <row r="4668" spans="1:33" x14ac:dyDescent="0.3">
      <c r="A4668" s="8"/>
      <c r="B4668" s="8"/>
      <c r="C4668" s="9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1"/>
      <c r="AE4668" s="11"/>
      <c r="AF4668" s="11"/>
      <c r="AG4668" s="3"/>
    </row>
    <row r="4669" spans="1:33" x14ac:dyDescent="0.3">
      <c r="A4669" s="8"/>
      <c r="B4669" s="8"/>
      <c r="C4669" s="12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1"/>
      <c r="AE4669" s="11"/>
      <c r="AF4669" s="11"/>
      <c r="AG4669" s="3"/>
    </row>
    <row r="4670" spans="1:33" x14ac:dyDescent="0.3">
      <c r="A4670" s="8"/>
      <c r="B4670" s="8"/>
      <c r="C4670" s="13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5"/>
      <c r="AE4670" s="11"/>
      <c r="AF4670" s="11"/>
      <c r="AG4670" s="3"/>
    </row>
    <row r="4671" spans="1:33" s="3" customFormat="1" ht="15.75" x14ac:dyDescent="0.25">
      <c r="A4671" s="8"/>
      <c r="B4671" s="8"/>
      <c r="C4671" s="9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1"/>
      <c r="AE4671" s="11"/>
      <c r="AF4671" s="11"/>
    </row>
    <row r="4672" spans="1:33" s="3" customFormat="1" ht="35.25" customHeight="1" x14ac:dyDescent="0.25">
      <c r="A4672" s="8"/>
      <c r="B4672" s="8"/>
      <c r="C4672" s="12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1"/>
      <c r="AE4672" s="11"/>
      <c r="AF4672" s="11"/>
    </row>
    <row r="4673" spans="1:33" s="3" customFormat="1" ht="35.25" customHeight="1" x14ac:dyDescent="0.25">
      <c r="A4673" s="8"/>
      <c r="B4673" s="8"/>
      <c r="C4673" s="12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1"/>
      <c r="AE4673" s="11"/>
      <c r="AF4673" s="11"/>
    </row>
    <row r="4674" spans="1:33" s="3" customFormat="1" ht="36.75" customHeight="1" x14ac:dyDescent="0.25">
      <c r="A4674" s="8"/>
      <c r="B4674" s="8"/>
      <c r="C4674" s="12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1"/>
      <c r="AE4674" s="11"/>
      <c r="AF4674" s="11"/>
    </row>
    <row r="4675" spans="1:33" s="3" customFormat="1" ht="15.75" x14ac:dyDescent="0.25">
      <c r="A4675" s="8"/>
      <c r="B4675" s="8"/>
      <c r="C4675" s="12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1"/>
      <c r="AE4675" s="11"/>
      <c r="AF4675" s="11"/>
    </row>
    <row r="4676" spans="1:33" s="3" customFormat="1" ht="15.75" x14ac:dyDescent="0.25">
      <c r="A4676" s="8"/>
      <c r="B4676" s="8"/>
      <c r="C4676" s="9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7"/>
      <c r="AE4676" s="11"/>
      <c r="AF4676" s="11"/>
    </row>
    <row r="4677" spans="1:33" x14ac:dyDescent="0.3">
      <c r="A4677" s="8"/>
      <c r="B4677" s="8"/>
      <c r="C4677" s="9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1"/>
      <c r="AE4677" s="11"/>
      <c r="AF4677" s="11"/>
      <c r="AG4677" s="3"/>
    </row>
    <row r="4678" spans="1:33" x14ac:dyDescent="0.3">
      <c r="A4678" s="8"/>
      <c r="B4678" s="8"/>
      <c r="C4678" s="9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1"/>
      <c r="AE4678" s="11"/>
      <c r="AF4678" s="11"/>
      <c r="AG4678" s="3"/>
    </row>
    <row r="4679" spans="1:33" x14ac:dyDescent="0.3">
      <c r="A4679" s="8"/>
      <c r="B4679" s="8"/>
      <c r="C4679" s="9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1"/>
      <c r="AE4679" s="11"/>
      <c r="AF4679" s="11"/>
      <c r="AG4679" s="3"/>
    </row>
    <row r="4680" spans="1:33" x14ac:dyDescent="0.3">
      <c r="A4680" s="8"/>
      <c r="B4680" s="8"/>
      <c r="C4680" s="9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1"/>
      <c r="AE4680" s="11"/>
      <c r="AF4680" s="11"/>
      <c r="AG4680" s="3"/>
    </row>
    <row r="4681" spans="1:33" ht="21.6" customHeight="1" x14ac:dyDescent="0.3">
      <c r="A4681" s="8"/>
      <c r="B4681" s="8"/>
      <c r="C4681" s="9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1"/>
      <c r="AE4681" s="11"/>
      <c r="AF4681" s="11"/>
      <c r="AG4681" s="3"/>
    </row>
    <row r="4682" spans="1:33" x14ac:dyDescent="0.3">
      <c r="A4682" s="8"/>
      <c r="B4682" s="8"/>
      <c r="C4682" s="9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1"/>
      <c r="AE4682" s="11"/>
      <c r="AF4682" s="11"/>
      <c r="AG4682" s="3"/>
    </row>
    <row r="4683" spans="1:33" x14ac:dyDescent="0.3">
      <c r="A4683" s="8"/>
      <c r="B4683" s="8"/>
      <c r="C4683" s="9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1"/>
      <c r="AE4683" s="11"/>
      <c r="AF4683" s="11"/>
      <c r="AG4683" s="3"/>
    </row>
    <row r="4684" spans="1:33" x14ac:dyDescent="0.3">
      <c r="A4684" s="8"/>
      <c r="B4684" s="8"/>
      <c r="C4684" s="12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1"/>
      <c r="AE4684" s="11"/>
      <c r="AF4684" s="11"/>
      <c r="AG4684" s="3"/>
    </row>
    <row r="4685" spans="1:33" x14ac:dyDescent="0.3">
      <c r="A4685" s="8"/>
      <c r="B4685" s="8"/>
      <c r="C4685" s="13"/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5"/>
      <c r="AE4685" s="11"/>
      <c r="AF4685" s="11"/>
      <c r="AG4685" s="3"/>
    </row>
    <row r="4686" spans="1:33" s="3" customFormat="1" ht="15.75" x14ac:dyDescent="0.25">
      <c r="A4686" s="8"/>
      <c r="B4686" s="8"/>
      <c r="C4686" s="9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1"/>
      <c r="AE4686" s="11"/>
      <c r="AF4686" s="11"/>
    </row>
    <row r="4687" spans="1:33" s="3" customFormat="1" ht="35.25" customHeight="1" x14ac:dyDescent="0.25">
      <c r="A4687" s="8"/>
      <c r="B4687" s="8"/>
      <c r="C4687" s="12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1"/>
      <c r="AE4687" s="11"/>
      <c r="AF4687" s="11"/>
    </row>
    <row r="4688" spans="1:33" s="3" customFormat="1" ht="35.25" customHeight="1" x14ac:dyDescent="0.25">
      <c r="A4688" s="8"/>
      <c r="B4688" s="8"/>
      <c r="C4688" s="12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1"/>
      <c r="AE4688" s="11"/>
      <c r="AF4688" s="11"/>
    </row>
    <row r="4689" spans="1:33" s="3" customFormat="1" ht="36.75" customHeight="1" x14ac:dyDescent="0.25">
      <c r="A4689" s="8"/>
      <c r="B4689" s="8"/>
      <c r="C4689" s="12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1"/>
      <c r="AE4689" s="11"/>
      <c r="AF4689" s="11"/>
    </row>
    <row r="4690" spans="1:33" s="3" customFormat="1" ht="15.75" x14ac:dyDescent="0.25">
      <c r="A4690" s="8"/>
      <c r="B4690" s="8"/>
      <c r="C4690" s="12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1"/>
      <c r="AE4690" s="11"/>
      <c r="AF4690" s="11"/>
    </row>
    <row r="4691" spans="1:33" s="3" customFormat="1" ht="15.75" x14ac:dyDescent="0.25">
      <c r="A4691" s="8"/>
      <c r="B4691" s="8"/>
      <c r="C4691" s="9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7"/>
      <c r="AE4691" s="11"/>
      <c r="AF4691" s="11"/>
    </row>
    <row r="4692" spans="1:33" x14ac:dyDescent="0.3">
      <c r="A4692" s="8"/>
      <c r="B4692" s="8"/>
      <c r="C4692" s="9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1"/>
      <c r="AE4692" s="11"/>
      <c r="AF4692" s="11"/>
      <c r="AG4692" s="3"/>
    </row>
    <row r="4693" spans="1:33" x14ac:dyDescent="0.3">
      <c r="A4693" s="8"/>
      <c r="B4693" s="8"/>
      <c r="C4693" s="9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1"/>
      <c r="AE4693" s="11"/>
      <c r="AF4693" s="11"/>
      <c r="AG4693" s="3"/>
    </row>
    <row r="4694" spans="1:33" x14ac:dyDescent="0.3">
      <c r="A4694" s="8"/>
      <c r="B4694" s="8"/>
      <c r="C4694" s="9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1"/>
      <c r="AE4694" s="11"/>
      <c r="AF4694" s="11"/>
      <c r="AG4694" s="3"/>
    </row>
    <row r="4695" spans="1:33" x14ac:dyDescent="0.3">
      <c r="A4695" s="8"/>
      <c r="B4695" s="8"/>
      <c r="C4695" s="9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1"/>
      <c r="AE4695" s="11"/>
      <c r="AF4695" s="11"/>
      <c r="AG4695" s="3"/>
    </row>
    <row r="4696" spans="1:33" ht="21.6" customHeight="1" x14ac:dyDescent="0.3">
      <c r="A4696" s="8"/>
      <c r="B4696" s="8"/>
      <c r="C4696" s="9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1"/>
      <c r="AE4696" s="11"/>
      <c r="AF4696" s="11"/>
      <c r="AG4696" s="3"/>
    </row>
    <row r="4697" spans="1:33" x14ac:dyDescent="0.3">
      <c r="A4697" s="8"/>
      <c r="B4697" s="8"/>
      <c r="C4697" s="9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1"/>
      <c r="AE4697" s="11"/>
      <c r="AF4697" s="11"/>
      <c r="AG4697" s="3"/>
    </row>
    <row r="4698" spans="1:33" x14ac:dyDescent="0.3">
      <c r="A4698" s="8"/>
      <c r="B4698" s="8"/>
      <c r="C4698" s="9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1"/>
      <c r="AE4698" s="11"/>
      <c r="AF4698" s="11"/>
      <c r="AG4698" s="3"/>
    </row>
    <row r="4699" spans="1:33" x14ac:dyDescent="0.3">
      <c r="A4699" s="8"/>
      <c r="B4699" s="8"/>
      <c r="C4699" s="12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1"/>
      <c r="AE4699" s="11"/>
      <c r="AF4699" s="11"/>
      <c r="AG4699" s="3"/>
    </row>
    <row r="4700" spans="1:33" x14ac:dyDescent="0.3">
      <c r="A4700" s="8"/>
      <c r="B4700" s="8"/>
      <c r="C4700" s="13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5"/>
      <c r="AE4700" s="11"/>
      <c r="AF4700" s="11"/>
      <c r="AG4700" s="3"/>
    </row>
    <row r="4701" spans="1:33" s="3" customFormat="1" ht="15.75" x14ac:dyDescent="0.25">
      <c r="A4701" s="8"/>
      <c r="B4701" s="8"/>
      <c r="C4701" s="9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1"/>
      <c r="AE4701" s="11"/>
      <c r="AF4701" s="11"/>
    </row>
    <row r="4702" spans="1:33" s="3" customFormat="1" ht="35.25" customHeight="1" x14ac:dyDescent="0.25">
      <c r="A4702" s="8"/>
      <c r="B4702" s="8"/>
      <c r="C4702" s="12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1"/>
      <c r="AE4702" s="11"/>
      <c r="AF4702" s="11"/>
    </row>
    <row r="4703" spans="1:33" s="3" customFormat="1" ht="35.25" customHeight="1" x14ac:dyDescent="0.25">
      <c r="A4703" s="8"/>
      <c r="B4703" s="8"/>
      <c r="C4703" s="12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1"/>
      <c r="AE4703" s="11"/>
      <c r="AF4703" s="11"/>
    </row>
    <row r="4704" spans="1:33" s="3" customFormat="1" ht="36.75" customHeight="1" x14ac:dyDescent="0.25">
      <c r="A4704" s="8"/>
      <c r="B4704" s="8"/>
      <c r="C4704" s="12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1"/>
      <c r="AE4704" s="11"/>
      <c r="AF4704" s="11"/>
    </row>
    <row r="4705" spans="1:33" s="3" customFormat="1" ht="15.75" x14ac:dyDescent="0.25">
      <c r="A4705" s="8"/>
      <c r="B4705" s="8"/>
      <c r="C4705" s="12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1"/>
      <c r="AE4705" s="11"/>
      <c r="AF4705" s="11"/>
    </row>
    <row r="4706" spans="1:33" s="3" customFormat="1" ht="15.75" x14ac:dyDescent="0.25">
      <c r="A4706" s="8"/>
      <c r="B4706" s="8"/>
      <c r="C4706" s="9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7"/>
      <c r="AE4706" s="11"/>
      <c r="AF4706" s="11"/>
    </row>
    <row r="4707" spans="1:33" x14ac:dyDescent="0.3">
      <c r="A4707" s="8"/>
      <c r="B4707" s="8"/>
      <c r="C4707" s="9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1"/>
      <c r="AE4707" s="11"/>
      <c r="AF4707" s="11"/>
      <c r="AG4707" s="3"/>
    </row>
    <row r="4708" spans="1:33" x14ac:dyDescent="0.3">
      <c r="A4708" s="8"/>
      <c r="B4708" s="8"/>
      <c r="C4708" s="9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1"/>
      <c r="AE4708" s="11"/>
      <c r="AF4708" s="11"/>
      <c r="AG4708" s="3"/>
    </row>
    <row r="4709" spans="1:33" x14ac:dyDescent="0.3">
      <c r="A4709" s="8"/>
      <c r="B4709" s="8"/>
      <c r="C4709" s="9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11"/>
      <c r="AE4709" s="11"/>
      <c r="AF4709" s="11"/>
      <c r="AG4709" s="3"/>
    </row>
    <row r="4710" spans="1:33" x14ac:dyDescent="0.3">
      <c r="A4710" s="8"/>
      <c r="B4710" s="8"/>
      <c r="C4710" s="9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1"/>
      <c r="AE4710" s="11"/>
      <c r="AF4710" s="11"/>
      <c r="AG4710" s="3"/>
    </row>
    <row r="4711" spans="1:33" ht="21.6" customHeight="1" x14ac:dyDescent="0.3">
      <c r="A4711" s="8"/>
      <c r="B4711" s="8"/>
      <c r="C4711" s="9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1"/>
      <c r="AE4711" s="11"/>
      <c r="AF4711" s="11"/>
      <c r="AG4711" s="3"/>
    </row>
    <row r="4712" spans="1:33" x14ac:dyDescent="0.3">
      <c r="A4712" s="8"/>
      <c r="B4712" s="8"/>
      <c r="C4712" s="9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1"/>
      <c r="AE4712" s="11"/>
      <c r="AF4712" s="11"/>
      <c r="AG4712" s="3"/>
    </row>
    <row r="4713" spans="1:33" x14ac:dyDescent="0.3">
      <c r="A4713" s="8"/>
      <c r="B4713" s="8"/>
      <c r="C4713" s="9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1"/>
      <c r="AE4713" s="11"/>
      <c r="AF4713" s="11"/>
      <c r="AG4713" s="3"/>
    </row>
    <row r="4714" spans="1:33" x14ac:dyDescent="0.3">
      <c r="A4714" s="8"/>
      <c r="B4714" s="8"/>
      <c r="C4714" s="12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1"/>
      <c r="AE4714" s="11"/>
      <c r="AF4714" s="11"/>
      <c r="AG4714" s="3"/>
    </row>
    <row r="4715" spans="1:33" x14ac:dyDescent="0.3">
      <c r="A4715" s="8"/>
      <c r="B4715" s="8"/>
      <c r="C4715" s="13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5"/>
      <c r="AE4715" s="11"/>
      <c r="AF4715" s="11"/>
      <c r="AG4715" s="3"/>
    </row>
    <row r="4716" spans="1:33" s="3" customFormat="1" ht="15.75" x14ac:dyDescent="0.25">
      <c r="A4716" s="8"/>
      <c r="B4716" s="8"/>
      <c r="C4716" s="9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1"/>
      <c r="AE4716" s="11"/>
      <c r="AF4716" s="11"/>
    </row>
    <row r="4717" spans="1:33" s="3" customFormat="1" ht="35.25" customHeight="1" x14ac:dyDescent="0.25">
      <c r="A4717" s="8"/>
      <c r="B4717" s="8"/>
      <c r="C4717" s="12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1"/>
      <c r="AE4717" s="11"/>
      <c r="AF4717" s="11"/>
    </row>
    <row r="4718" spans="1:33" s="3" customFormat="1" ht="35.25" customHeight="1" x14ac:dyDescent="0.25">
      <c r="A4718" s="8"/>
      <c r="B4718" s="8"/>
      <c r="C4718" s="12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1"/>
      <c r="AE4718" s="11"/>
      <c r="AF4718" s="11"/>
    </row>
    <row r="4719" spans="1:33" s="3" customFormat="1" ht="36.75" customHeight="1" x14ac:dyDescent="0.25">
      <c r="A4719" s="8"/>
      <c r="B4719" s="8"/>
      <c r="C4719" s="12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1"/>
      <c r="AE4719" s="11"/>
      <c r="AF4719" s="11"/>
    </row>
    <row r="4720" spans="1:33" s="3" customFormat="1" ht="15.75" x14ac:dyDescent="0.25">
      <c r="A4720" s="8"/>
      <c r="B4720" s="8"/>
      <c r="C4720" s="12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11"/>
      <c r="AE4720" s="11"/>
      <c r="AF4720" s="11"/>
    </row>
    <row r="4721" spans="1:33" s="3" customFormat="1" ht="15.75" x14ac:dyDescent="0.25">
      <c r="A4721" s="8"/>
      <c r="B4721" s="8"/>
      <c r="C4721" s="9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7"/>
      <c r="AE4721" s="11"/>
      <c r="AF4721" s="11"/>
    </row>
    <row r="4722" spans="1:33" x14ac:dyDescent="0.3">
      <c r="A4722" s="8"/>
      <c r="B4722" s="8"/>
      <c r="C4722" s="9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1"/>
      <c r="AE4722" s="11"/>
      <c r="AF4722" s="11"/>
      <c r="AG4722" s="3"/>
    </row>
    <row r="4723" spans="1:33" x14ac:dyDescent="0.3">
      <c r="A4723" s="8"/>
      <c r="B4723" s="8"/>
      <c r="C4723" s="9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1"/>
      <c r="AE4723" s="11"/>
      <c r="AF4723" s="11"/>
      <c r="AG4723" s="3"/>
    </row>
    <row r="4724" spans="1:33" x14ac:dyDescent="0.3">
      <c r="A4724" s="8"/>
      <c r="B4724" s="8"/>
      <c r="C4724" s="9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1"/>
      <c r="AE4724" s="11"/>
      <c r="AF4724" s="11"/>
      <c r="AG4724" s="3"/>
    </row>
    <row r="4725" spans="1:33" x14ac:dyDescent="0.3">
      <c r="A4725" s="8"/>
      <c r="B4725" s="8"/>
      <c r="C4725" s="9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1"/>
      <c r="AE4725" s="11"/>
      <c r="AF4725" s="11"/>
      <c r="AG4725" s="3"/>
    </row>
    <row r="4726" spans="1:33" ht="21.6" customHeight="1" x14ac:dyDescent="0.3">
      <c r="A4726" s="8"/>
      <c r="B4726" s="8"/>
      <c r="C4726" s="9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1"/>
      <c r="AE4726" s="11"/>
      <c r="AF4726" s="11"/>
      <c r="AG4726" s="3"/>
    </row>
    <row r="4727" spans="1:33" x14ac:dyDescent="0.3">
      <c r="A4727" s="8"/>
      <c r="B4727" s="8"/>
      <c r="C4727" s="9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1"/>
      <c r="AE4727" s="11"/>
      <c r="AF4727" s="11"/>
      <c r="AG4727" s="3"/>
    </row>
    <row r="4728" spans="1:33" x14ac:dyDescent="0.3">
      <c r="A4728" s="8"/>
      <c r="B4728" s="8"/>
      <c r="C4728" s="9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1"/>
      <c r="AE4728" s="11"/>
      <c r="AF4728" s="11"/>
      <c r="AG4728" s="3"/>
    </row>
    <row r="4729" spans="1:33" x14ac:dyDescent="0.3">
      <c r="A4729" s="8"/>
      <c r="B4729" s="8"/>
      <c r="C4729" s="12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1"/>
      <c r="AE4729" s="11"/>
      <c r="AF4729" s="11"/>
      <c r="AG4729" s="3"/>
    </row>
    <row r="4730" spans="1:33" x14ac:dyDescent="0.3">
      <c r="A4730" s="8"/>
      <c r="B4730" s="8"/>
      <c r="C4730" s="13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5"/>
      <c r="AE4730" s="11"/>
      <c r="AF4730" s="11"/>
      <c r="AG4730" s="3"/>
    </row>
    <row r="4731" spans="1:33" s="3" customFormat="1" ht="15.75" x14ac:dyDescent="0.25">
      <c r="A4731" s="8"/>
      <c r="B4731" s="8"/>
      <c r="C4731" s="9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1"/>
      <c r="AE4731" s="11"/>
      <c r="AF4731" s="11"/>
    </row>
    <row r="4732" spans="1:33" s="3" customFormat="1" ht="35.25" customHeight="1" x14ac:dyDescent="0.25">
      <c r="A4732" s="8"/>
      <c r="B4732" s="8"/>
      <c r="C4732" s="12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1"/>
      <c r="AE4732" s="11"/>
      <c r="AF4732" s="11"/>
    </row>
    <row r="4733" spans="1:33" s="3" customFormat="1" ht="35.25" customHeight="1" x14ac:dyDescent="0.25">
      <c r="A4733" s="8"/>
      <c r="B4733" s="8"/>
      <c r="C4733" s="12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1"/>
      <c r="AE4733" s="11"/>
      <c r="AF4733" s="11"/>
    </row>
    <row r="4734" spans="1:33" s="3" customFormat="1" ht="36.75" customHeight="1" x14ac:dyDescent="0.25">
      <c r="A4734" s="8"/>
      <c r="B4734" s="8"/>
      <c r="C4734" s="12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1"/>
      <c r="AE4734" s="11"/>
      <c r="AF4734" s="11"/>
    </row>
    <row r="4735" spans="1:33" s="3" customFormat="1" ht="15.75" x14ac:dyDescent="0.25">
      <c r="A4735" s="8"/>
      <c r="B4735" s="8"/>
      <c r="C4735" s="12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1"/>
      <c r="AE4735" s="11"/>
      <c r="AF4735" s="11"/>
    </row>
    <row r="4736" spans="1:33" s="3" customFormat="1" ht="15.75" x14ac:dyDescent="0.25">
      <c r="A4736" s="8"/>
      <c r="B4736" s="8"/>
      <c r="C4736" s="9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7"/>
      <c r="AE4736" s="11"/>
      <c r="AF4736" s="11"/>
    </row>
    <row r="4737" spans="1:33" x14ac:dyDescent="0.3">
      <c r="A4737" s="8"/>
      <c r="B4737" s="8"/>
      <c r="C4737" s="9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1"/>
      <c r="AE4737" s="11"/>
      <c r="AF4737" s="11"/>
      <c r="AG4737" s="3"/>
    </row>
    <row r="4738" spans="1:33" x14ac:dyDescent="0.3">
      <c r="A4738" s="8"/>
      <c r="B4738" s="8"/>
      <c r="C4738" s="9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1"/>
      <c r="AE4738" s="11"/>
      <c r="AF4738" s="11"/>
      <c r="AG4738" s="3"/>
    </row>
    <row r="4739" spans="1:33" x14ac:dyDescent="0.3">
      <c r="A4739" s="8"/>
      <c r="B4739" s="8"/>
      <c r="C4739" s="9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1"/>
      <c r="AE4739" s="11"/>
      <c r="AF4739" s="11"/>
      <c r="AG4739" s="3"/>
    </row>
    <row r="4740" spans="1:33" x14ac:dyDescent="0.3">
      <c r="A4740" s="8"/>
      <c r="B4740" s="8"/>
      <c r="C4740" s="9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1"/>
      <c r="AE4740" s="11"/>
      <c r="AF4740" s="11"/>
      <c r="AG4740" s="3"/>
    </row>
    <row r="4741" spans="1:33" ht="21.6" customHeight="1" x14ac:dyDescent="0.3">
      <c r="A4741" s="8"/>
      <c r="B4741" s="8"/>
      <c r="C4741" s="9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1"/>
      <c r="AE4741" s="11"/>
      <c r="AF4741" s="11"/>
      <c r="AG4741" s="3"/>
    </row>
    <row r="4742" spans="1:33" x14ac:dyDescent="0.3">
      <c r="A4742" s="8"/>
      <c r="B4742" s="8"/>
      <c r="C4742" s="9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1"/>
      <c r="AE4742" s="11"/>
      <c r="AF4742" s="11"/>
      <c r="AG4742" s="3"/>
    </row>
    <row r="4743" spans="1:33" x14ac:dyDescent="0.3">
      <c r="A4743" s="8"/>
      <c r="B4743" s="8"/>
      <c r="C4743" s="9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1"/>
      <c r="AE4743" s="11"/>
      <c r="AF4743" s="11"/>
      <c r="AG4743" s="3"/>
    </row>
    <row r="4744" spans="1:33" x14ac:dyDescent="0.3">
      <c r="A4744" s="8"/>
      <c r="B4744" s="8"/>
      <c r="C4744" s="12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1"/>
      <c r="AE4744" s="11"/>
      <c r="AF4744" s="11"/>
      <c r="AG4744" s="3"/>
    </row>
    <row r="4745" spans="1:33" x14ac:dyDescent="0.3">
      <c r="A4745" s="8"/>
      <c r="B4745" s="8"/>
      <c r="C4745" s="13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5"/>
      <c r="AE4745" s="11"/>
      <c r="AF4745" s="11"/>
      <c r="AG4745" s="3"/>
    </row>
    <row r="4746" spans="1:33" s="3" customFormat="1" ht="15.75" x14ac:dyDescent="0.25">
      <c r="A4746" s="8"/>
      <c r="B4746" s="8"/>
      <c r="C4746" s="9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1"/>
      <c r="AE4746" s="11"/>
      <c r="AF4746" s="11"/>
    </row>
    <row r="4747" spans="1:33" s="3" customFormat="1" ht="35.25" customHeight="1" x14ac:dyDescent="0.25">
      <c r="A4747" s="8"/>
      <c r="B4747" s="8"/>
      <c r="C4747" s="12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1"/>
      <c r="AE4747" s="11"/>
      <c r="AF4747" s="11"/>
    </row>
    <row r="4748" spans="1:33" s="3" customFormat="1" ht="35.25" customHeight="1" x14ac:dyDescent="0.25">
      <c r="A4748" s="8"/>
      <c r="B4748" s="8"/>
      <c r="C4748" s="12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1"/>
      <c r="AE4748" s="11"/>
      <c r="AF4748" s="11"/>
    </row>
    <row r="4749" spans="1:33" s="3" customFormat="1" ht="36.75" customHeight="1" x14ac:dyDescent="0.25">
      <c r="A4749" s="8"/>
      <c r="B4749" s="8"/>
      <c r="C4749" s="12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1"/>
      <c r="AE4749" s="11"/>
      <c r="AF4749" s="11"/>
    </row>
    <row r="4750" spans="1:33" s="3" customFormat="1" ht="15.75" x14ac:dyDescent="0.25">
      <c r="A4750" s="8"/>
      <c r="B4750" s="8"/>
      <c r="C4750" s="12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1"/>
      <c r="AE4750" s="11"/>
      <c r="AF4750" s="11"/>
    </row>
    <row r="4751" spans="1:33" s="3" customFormat="1" ht="15.75" x14ac:dyDescent="0.25">
      <c r="A4751" s="8"/>
      <c r="B4751" s="8"/>
      <c r="C4751" s="9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7"/>
      <c r="AE4751" s="11"/>
      <c r="AF4751" s="11"/>
    </row>
    <row r="4752" spans="1:33" x14ac:dyDescent="0.3">
      <c r="A4752" s="8"/>
      <c r="B4752" s="8"/>
      <c r="C4752" s="9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1"/>
      <c r="AE4752" s="11"/>
      <c r="AF4752" s="11"/>
      <c r="AG4752" s="3"/>
    </row>
    <row r="4753" spans="1:33" x14ac:dyDescent="0.3">
      <c r="A4753" s="8"/>
      <c r="B4753" s="8"/>
      <c r="C4753" s="9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1"/>
      <c r="AE4753" s="11"/>
      <c r="AF4753" s="11"/>
      <c r="AG4753" s="3"/>
    </row>
    <row r="4754" spans="1:33" x14ac:dyDescent="0.3">
      <c r="A4754" s="8"/>
      <c r="B4754" s="8"/>
      <c r="C4754" s="9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1"/>
      <c r="AE4754" s="11"/>
      <c r="AF4754" s="11"/>
      <c r="AG4754" s="3"/>
    </row>
    <row r="4755" spans="1:33" x14ac:dyDescent="0.3">
      <c r="A4755" s="8"/>
      <c r="B4755" s="8"/>
      <c r="C4755" s="9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1"/>
      <c r="AE4755" s="11"/>
      <c r="AF4755" s="11"/>
      <c r="AG4755" s="3"/>
    </row>
    <row r="4756" spans="1:33" ht="21.6" customHeight="1" x14ac:dyDescent="0.3">
      <c r="A4756" s="8"/>
      <c r="B4756" s="8"/>
      <c r="C4756" s="9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1"/>
      <c r="AE4756" s="11"/>
      <c r="AF4756" s="11"/>
      <c r="AG4756" s="3"/>
    </row>
    <row r="4757" spans="1:33" x14ac:dyDescent="0.3">
      <c r="A4757" s="8"/>
      <c r="B4757" s="8"/>
      <c r="C4757" s="9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1"/>
      <c r="AE4757" s="11"/>
      <c r="AF4757" s="11"/>
      <c r="AG4757" s="3"/>
    </row>
    <row r="4758" spans="1:33" x14ac:dyDescent="0.3">
      <c r="A4758" s="8"/>
      <c r="B4758" s="8"/>
      <c r="C4758" s="9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1"/>
      <c r="AE4758" s="11"/>
      <c r="AF4758" s="11"/>
      <c r="AG4758" s="3"/>
    </row>
    <row r="4759" spans="1:33" x14ac:dyDescent="0.3">
      <c r="A4759" s="8"/>
      <c r="B4759" s="8"/>
      <c r="C4759" s="12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1"/>
      <c r="AE4759" s="11"/>
      <c r="AF4759" s="11"/>
      <c r="AG4759" s="3"/>
    </row>
    <row r="4760" spans="1:33" x14ac:dyDescent="0.3">
      <c r="A4760" s="8"/>
      <c r="B4760" s="8"/>
      <c r="C4760" s="13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  <c r="AD4760" s="15"/>
      <c r="AE4760" s="11"/>
      <c r="AF4760" s="11"/>
      <c r="AG4760" s="3"/>
    </row>
    <row r="4761" spans="1:33" s="3" customFormat="1" ht="15.75" x14ac:dyDescent="0.25">
      <c r="A4761" s="8"/>
      <c r="B4761" s="8"/>
      <c r="C4761" s="9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1"/>
      <c r="AE4761" s="11"/>
      <c r="AF4761" s="11"/>
    </row>
    <row r="4762" spans="1:33" s="3" customFormat="1" ht="35.25" customHeight="1" x14ac:dyDescent="0.25">
      <c r="A4762" s="8"/>
      <c r="B4762" s="8"/>
      <c r="C4762" s="12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1"/>
      <c r="AE4762" s="11"/>
      <c r="AF4762" s="11"/>
    </row>
    <row r="4763" spans="1:33" s="3" customFormat="1" ht="35.25" customHeight="1" x14ac:dyDescent="0.25">
      <c r="A4763" s="8"/>
      <c r="B4763" s="8"/>
      <c r="C4763" s="12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1"/>
      <c r="AE4763" s="11"/>
      <c r="AF4763" s="11"/>
    </row>
    <row r="4764" spans="1:33" s="3" customFormat="1" ht="36.75" customHeight="1" x14ac:dyDescent="0.25">
      <c r="A4764" s="8"/>
      <c r="B4764" s="8"/>
      <c r="C4764" s="12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1"/>
      <c r="AE4764" s="11"/>
      <c r="AF4764" s="11"/>
    </row>
    <row r="4765" spans="1:33" s="3" customFormat="1" ht="15.75" x14ac:dyDescent="0.25">
      <c r="A4765" s="8"/>
      <c r="B4765" s="8"/>
      <c r="C4765" s="12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1"/>
      <c r="AE4765" s="11"/>
      <c r="AF4765" s="11"/>
    </row>
    <row r="4766" spans="1:33" s="3" customFormat="1" ht="15.75" x14ac:dyDescent="0.25">
      <c r="A4766" s="8"/>
      <c r="B4766" s="8"/>
      <c r="C4766" s="9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7"/>
      <c r="AE4766" s="11"/>
      <c r="AF4766" s="11"/>
    </row>
    <row r="4767" spans="1:33" x14ac:dyDescent="0.3">
      <c r="A4767" s="8"/>
      <c r="B4767" s="8"/>
      <c r="C4767" s="9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11"/>
      <c r="AE4767" s="11"/>
      <c r="AF4767" s="11"/>
      <c r="AG4767" s="3"/>
    </row>
    <row r="4768" spans="1:33" x14ac:dyDescent="0.3">
      <c r="A4768" s="8"/>
      <c r="B4768" s="8"/>
      <c r="C4768" s="9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1"/>
      <c r="AE4768" s="11"/>
      <c r="AF4768" s="11"/>
      <c r="AG4768" s="3"/>
    </row>
    <row r="4769" spans="1:33" x14ac:dyDescent="0.3">
      <c r="A4769" s="8"/>
      <c r="B4769" s="8"/>
      <c r="C4769" s="9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1"/>
      <c r="AE4769" s="11"/>
      <c r="AF4769" s="11"/>
      <c r="AG4769" s="3"/>
    </row>
    <row r="4770" spans="1:33" x14ac:dyDescent="0.3">
      <c r="A4770" s="8"/>
      <c r="B4770" s="8"/>
      <c r="C4770" s="9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11"/>
      <c r="AE4770" s="11"/>
      <c r="AF4770" s="11"/>
      <c r="AG4770" s="3"/>
    </row>
    <row r="4771" spans="1:33" ht="21.6" customHeight="1" x14ac:dyDescent="0.3">
      <c r="A4771" s="8"/>
      <c r="B4771" s="8"/>
      <c r="C4771" s="9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1"/>
      <c r="AE4771" s="11"/>
      <c r="AF4771" s="11"/>
      <c r="AG4771" s="3"/>
    </row>
    <row r="4772" spans="1:33" x14ac:dyDescent="0.3">
      <c r="A4772" s="8"/>
      <c r="B4772" s="8"/>
      <c r="C4772" s="9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1"/>
      <c r="AE4772" s="11"/>
      <c r="AF4772" s="11"/>
      <c r="AG4772" s="3"/>
    </row>
    <row r="4773" spans="1:33" x14ac:dyDescent="0.3">
      <c r="A4773" s="8"/>
      <c r="B4773" s="8"/>
      <c r="C4773" s="9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1"/>
      <c r="AE4773" s="11"/>
      <c r="AF4773" s="11"/>
      <c r="AG4773" s="3"/>
    </row>
    <row r="4774" spans="1:33" x14ac:dyDescent="0.3">
      <c r="A4774" s="8"/>
      <c r="B4774" s="8"/>
      <c r="C4774" s="12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1"/>
      <c r="AE4774" s="11"/>
      <c r="AF4774" s="11"/>
      <c r="AG4774" s="3"/>
    </row>
    <row r="4775" spans="1:33" x14ac:dyDescent="0.3">
      <c r="A4775" s="8"/>
      <c r="B4775" s="8"/>
      <c r="C4775" s="13"/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15"/>
      <c r="AE4775" s="11"/>
      <c r="AF4775" s="11"/>
      <c r="AG4775" s="3"/>
    </row>
    <row r="4776" spans="1:33" s="3" customFormat="1" ht="15.75" x14ac:dyDescent="0.25">
      <c r="A4776" s="8"/>
      <c r="B4776" s="8"/>
      <c r="C4776" s="9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1"/>
      <c r="AE4776" s="11"/>
      <c r="AF4776" s="11"/>
    </row>
    <row r="4777" spans="1:33" s="3" customFormat="1" ht="35.25" customHeight="1" x14ac:dyDescent="0.25">
      <c r="A4777" s="8"/>
      <c r="B4777" s="8"/>
      <c r="C4777" s="12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1"/>
      <c r="AE4777" s="11"/>
      <c r="AF4777" s="11"/>
    </row>
    <row r="4778" spans="1:33" s="3" customFormat="1" ht="35.25" customHeight="1" x14ac:dyDescent="0.25">
      <c r="A4778" s="8"/>
      <c r="B4778" s="8"/>
      <c r="C4778" s="12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1"/>
      <c r="AE4778" s="11"/>
      <c r="AF4778" s="11"/>
    </row>
    <row r="4779" spans="1:33" s="3" customFormat="1" ht="36.75" customHeight="1" x14ac:dyDescent="0.25">
      <c r="A4779" s="8"/>
      <c r="B4779" s="8"/>
      <c r="C4779" s="12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1"/>
      <c r="AE4779" s="11"/>
      <c r="AF4779" s="11"/>
    </row>
    <row r="4780" spans="1:33" s="3" customFormat="1" ht="15.75" x14ac:dyDescent="0.25">
      <c r="A4780" s="8"/>
      <c r="B4780" s="8"/>
      <c r="C4780" s="12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1"/>
      <c r="AE4780" s="11"/>
      <c r="AF4780" s="11"/>
    </row>
    <row r="4781" spans="1:33" s="3" customFormat="1" ht="15.75" x14ac:dyDescent="0.25">
      <c r="A4781" s="8"/>
      <c r="B4781" s="8"/>
      <c r="C4781" s="9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7"/>
      <c r="AE4781" s="11"/>
      <c r="AF4781" s="11"/>
    </row>
    <row r="4782" spans="1:33" x14ac:dyDescent="0.3">
      <c r="A4782" s="8"/>
      <c r="B4782" s="8"/>
      <c r="C4782" s="9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1"/>
      <c r="AE4782" s="11"/>
      <c r="AF4782" s="11"/>
      <c r="AG4782" s="3"/>
    </row>
    <row r="4783" spans="1:33" x14ac:dyDescent="0.3">
      <c r="A4783" s="8"/>
      <c r="B4783" s="8"/>
      <c r="C4783" s="9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1"/>
      <c r="AE4783" s="11"/>
      <c r="AF4783" s="11"/>
      <c r="AG4783" s="3"/>
    </row>
    <row r="4784" spans="1:33" x14ac:dyDescent="0.3">
      <c r="A4784" s="8"/>
      <c r="B4784" s="8"/>
      <c r="C4784" s="9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1"/>
      <c r="AE4784" s="11"/>
      <c r="AF4784" s="11"/>
      <c r="AG4784" s="3"/>
    </row>
    <row r="4785" spans="1:33" x14ac:dyDescent="0.3">
      <c r="A4785" s="8"/>
      <c r="B4785" s="8"/>
      <c r="C4785" s="9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1"/>
      <c r="AE4785" s="11"/>
      <c r="AF4785" s="11"/>
      <c r="AG4785" s="3"/>
    </row>
    <row r="4786" spans="1:33" ht="21.6" customHeight="1" x14ac:dyDescent="0.3">
      <c r="A4786" s="8"/>
      <c r="B4786" s="8"/>
      <c r="C4786" s="9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1"/>
      <c r="AE4786" s="11"/>
      <c r="AF4786" s="11"/>
      <c r="AG4786" s="3"/>
    </row>
    <row r="4787" spans="1:33" x14ac:dyDescent="0.3">
      <c r="A4787" s="8"/>
      <c r="B4787" s="8"/>
      <c r="C4787" s="9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1"/>
      <c r="AE4787" s="11"/>
      <c r="AF4787" s="11"/>
      <c r="AG4787" s="3"/>
    </row>
    <row r="4788" spans="1:33" x14ac:dyDescent="0.3">
      <c r="A4788" s="8"/>
      <c r="B4788" s="8"/>
      <c r="C4788" s="9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1"/>
      <c r="AE4788" s="11"/>
      <c r="AF4788" s="11"/>
      <c r="AG4788" s="3"/>
    </row>
    <row r="4789" spans="1:33" x14ac:dyDescent="0.3">
      <c r="A4789" s="8"/>
      <c r="B4789" s="8"/>
      <c r="C4789" s="12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1"/>
      <c r="AE4789" s="11"/>
      <c r="AF4789" s="11"/>
      <c r="AG4789" s="3"/>
    </row>
    <row r="4790" spans="1:33" x14ac:dyDescent="0.3">
      <c r="A4790" s="8"/>
      <c r="B4790" s="8"/>
      <c r="C4790" s="13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15"/>
      <c r="AE4790" s="11"/>
      <c r="AF4790" s="11"/>
      <c r="AG4790" s="3"/>
    </row>
    <row r="4791" spans="1:33" s="3" customFormat="1" ht="15.75" x14ac:dyDescent="0.25">
      <c r="A4791" s="8"/>
      <c r="B4791" s="8"/>
      <c r="C4791" s="9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1"/>
      <c r="AE4791" s="11"/>
      <c r="AF4791" s="11"/>
    </row>
    <row r="4792" spans="1:33" s="3" customFormat="1" ht="35.25" customHeight="1" x14ac:dyDescent="0.25">
      <c r="A4792" s="8"/>
      <c r="B4792" s="8"/>
      <c r="C4792" s="12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1"/>
      <c r="AE4792" s="11"/>
      <c r="AF4792" s="11"/>
    </row>
    <row r="4793" spans="1:33" s="3" customFormat="1" ht="35.25" customHeight="1" x14ac:dyDescent="0.25">
      <c r="A4793" s="8"/>
      <c r="B4793" s="8"/>
      <c r="C4793" s="12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1"/>
      <c r="AE4793" s="11"/>
      <c r="AF4793" s="11"/>
    </row>
    <row r="4794" spans="1:33" s="3" customFormat="1" ht="36.75" customHeight="1" x14ac:dyDescent="0.25">
      <c r="A4794" s="8"/>
      <c r="B4794" s="8"/>
      <c r="C4794" s="12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1"/>
      <c r="AE4794" s="11"/>
      <c r="AF4794" s="11"/>
    </row>
    <row r="4795" spans="1:33" s="3" customFormat="1" ht="15.75" x14ac:dyDescent="0.25">
      <c r="A4795" s="8"/>
      <c r="B4795" s="8"/>
      <c r="C4795" s="12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1"/>
      <c r="AE4795" s="11"/>
      <c r="AF4795" s="11"/>
    </row>
    <row r="4796" spans="1:33" s="3" customFormat="1" ht="15.75" x14ac:dyDescent="0.25">
      <c r="A4796" s="8"/>
      <c r="B4796" s="8"/>
      <c r="C4796" s="9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7"/>
      <c r="AE4796" s="11"/>
      <c r="AF4796" s="11"/>
    </row>
    <row r="4797" spans="1:33" x14ac:dyDescent="0.3">
      <c r="A4797" s="8"/>
      <c r="B4797" s="8"/>
      <c r="C4797" s="9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1"/>
      <c r="AE4797" s="11"/>
      <c r="AF4797" s="11"/>
      <c r="AG4797" s="3"/>
    </row>
    <row r="4798" spans="1:33" x14ac:dyDescent="0.3">
      <c r="A4798" s="8"/>
      <c r="B4798" s="8"/>
      <c r="C4798" s="9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11"/>
      <c r="AE4798" s="11"/>
      <c r="AF4798" s="11"/>
      <c r="AG4798" s="3"/>
    </row>
    <row r="4799" spans="1:33" x14ac:dyDescent="0.3">
      <c r="A4799" s="8"/>
      <c r="B4799" s="8"/>
      <c r="C4799" s="9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1"/>
      <c r="AE4799" s="11"/>
      <c r="AF4799" s="11"/>
      <c r="AG4799" s="3"/>
    </row>
    <row r="4800" spans="1:33" x14ac:dyDescent="0.3">
      <c r="A4800" s="8"/>
      <c r="B4800" s="8"/>
      <c r="C4800" s="9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1"/>
      <c r="AE4800" s="11"/>
      <c r="AF4800" s="11"/>
      <c r="AG4800" s="3"/>
    </row>
    <row r="4801" spans="1:33" ht="21.6" customHeight="1" x14ac:dyDescent="0.3">
      <c r="A4801" s="8"/>
      <c r="B4801" s="8"/>
      <c r="C4801" s="9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11"/>
      <c r="AE4801" s="11"/>
      <c r="AF4801" s="11"/>
      <c r="AG4801" s="3"/>
    </row>
    <row r="4802" spans="1:33" x14ac:dyDescent="0.3">
      <c r="A4802" s="8"/>
      <c r="B4802" s="8"/>
      <c r="C4802" s="9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1"/>
      <c r="AE4802" s="11"/>
      <c r="AF4802" s="11"/>
      <c r="AG4802" s="3"/>
    </row>
    <row r="4803" spans="1:33" x14ac:dyDescent="0.3">
      <c r="A4803" s="8"/>
      <c r="B4803" s="8"/>
      <c r="C4803" s="9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1"/>
      <c r="AE4803" s="11"/>
      <c r="AF4803" s="11"/>
      <c r="AG4803" s="3"/>
    </row>
    <row r="4804" spans="1:33" x14ac:dyDescent="0.3">
      <c r="A4804" s="8"/>
      <c r="B4804" s="8"/>
      <c r="C4804" s="12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1"/>
      <c r="AE4804" s="11"/>
      <c r="AF4804" s="11"/>
      <c r="AG4804" s="3"/>
    </row>
    <row r="4805" spans="1:33" x14ac:dyDescent="0.3">
      <c r="A4805" s="8"/>
      <c r="B4805" s="8"/>
      <c r="C4805" s="13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5"/>
      <c r="AE4805" s="11"/>
      <c r="AF4805" s="11"/>
      <c r="AG4805" s="3"/>
    </row>
    <row r="4806" spans="1:33" s="3" customFormat="1" ht="15.75" x14ac:dyDescent="0.25">
      <c r="A4806" s="8"/>
      <c r="B4806" s="8"/>
      <c r="C4806" s="9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1"/>
      <c r="AE4806" s="11"/>
      <c r="AF4806" s="11"/>
    </row>
    <row r="4807" spans="1:33" s="3" customFormat="1" ht="35.25" customHeight="1" x14ac:dyDescent="0.25">
      <c r="A4807" s="8"/>
      <c r="B4807" s="8"/>
      <c r="C4807" s="12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1"/>
      <c r="AE4807" s="11"/>
      <c r="AF4807" s="11"/>
    </row>
    <row r="4808" spans="1:33" s="3" customFormat="1" ht="35.25" customHeight="1" x14ac:dyDescent="0.25">
      <c r="A4808" s="8"/>
      <c r="B4808" s="8"/>
      <c r="C4808" s="12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1"/>
      <c r="AE4808" s="11"/>
      <c r="AF4808" s="11"/>
    </row>
    <row r="4809" spans="1:33" s="3" customFormat="1" ht="36.75" customHeight="1" x14ac:dyDescent="0.25">
      <c r="A4809" s="8"/>
      <c r="B4809" s="8"/>
      <c r="C4809" s="12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1"/>
      <c r="AE4809" s="11"/>
      <c r="AF4809" s="11"/>
    </row>
    <row r="4810" spans="1:33" s="3" customFormat="1" ht="15.75" x14ac:dyDescent="0.25">
      <c r="A4810" s="8"/>
      <c r="B4810" s="8"/>
      <c r="C4810" s="12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1"/>
      <c r="AE4810" s="11"/>
      <c r="AF4810" s="11"/>
    </row>
    <row r="4811" spans="1:33" s="3" customFormat="1" ht="15.75" x14ac:dyDescent="0.25">
      <c r="A4811" s="8"/>
      <c r="B4811" s="8"/>
      <c r="C4811" s="9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7"/>
      <c r="AE4811" s="11"/>
      <c r="AF4811" s="11"/>
    </row>
    <row r="4812" spans="1:33" x14ac:dyDescent="0.3">
      <c r="A4812" s="8"/>
      <c r="B4812" s="8"/>
      <c r="C4812" s="9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1"/>
      <c r="AE4812" s="11"/>
      <c r="AF4812" s="11"/>
      <c r="AG4812" s="3"/>
    </row>
    <row r="4813" spans="1:33" x14ac:dyDescent="0.3">
      <c r="A4813" s="8"/>
      <c r="B4813" s="8"/>
      <c r="C4813" s="9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1"/>
      <c r="AE4813" s="11"/>
      <c r="AF4813" s="11"/>
      <c r="AG4813" s="3"/>
    </row>
    <row r="4814" spans="1:33" x14ac:dyDescent="0.3">
      <c r="A4814" s="8"/>
      <c r="B4814" s="8"/>
      <c r="C4814" s="9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1"/>
      <c r="AE4814" s="11"/>
      <c r="AF4814" s="11"/>
      <c r="AG4814" s="3"/>
    </row>
    <row r="4815" spans="1:33" x14ac:dyDescent="0.3">
      <c r="A4815" s="8"/>
      <c r="B4815" s="8"/>
      <c r="C4815" s="9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1"/>
      <c r="AE4815" s="11"/>
      <c r="AF4815" s="11"/>
      <c r="AG4815" s="3"/>
    </row>
    <row r="4816" spans="1:33" ht="21.6" customHeight="1" x14ac:dyDescent="0.3">
      <c r="A4816" s="8"/>
      <c r="B4816" s="8"/>
      <c r="C4816" s="9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11"/>
      <c r="AE4816" s="11"/>
      <c r="AF4816" s="11"/>
      <c r="AG4816" s="3"/>
    </row>
    <row r="4817" spans="1:33" x14ac:dyDescent="0.3">
      <c r="A4817" s="8"/>
      <c r="B4817" s="8"/>
      <c r="C4817" s="9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1"/>
      <c r="AE4817" s="11"/>
      <c r="AF4817" s="11"/>
      <c r="AG4817" s="3"/>
    </row>
    <row r="4818" spans="1:33" x14ac:dyDescent="0.3">
      <c r="A4818" s="8"/>
      <c r="B4818" s="8"/>
      <c r="C4818" s="9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1"/>
      <c r="AE4818" s="11"/>
      <c r="AF4818" s="11"/>
      <c r="AG4818" s="3"/>
    </row>
    <row r="4819" spans="1:33" x14ac:dyDescent="0.3">
      <c r="A4819" s="8"/>
      <c r="B4819" s="8"/>
      <c r="C4819" s="12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1"/>
      <c r="AE4819" s="11"/>
      <c r="AF4819" s="11"/>
      <c r="AG4819" s="3"/>
    </row>
    <row r="4820" spans="1:33" x14ac:dyDescent="0.3">
      <c r="A4820" s="8"/>
      <c r="B4820" s="8"/>
      <c r="C4820" s="13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  <c r="AD4820" s="15"/>
      <c r="AE4820" s="11"/>
      <c r="AF4820" s="11"/>
      <c r="AG4820" s="3"/>
    </row>
    <row r="4821" spans="1:33" s="3" customFormat="1" ht="15.75" x14ac:dyDescent="0.25">
      <c r="A4821" s="8"/>
      <c r="B4821" s="8"/>
      <c r="C4821" s="9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1"/>
      <c r="AE4821" s="11"/>
      <c r="AF4821" s="11"/>
    </row>
    <row r="4822" spans="1:33" s="3" customFormat="1" ht="35.25" customHeight="1" x14ac:dyDescent="0.25">
      <c r="A4822" s="8"/>
      <c r="B4822" s="8"/>
      <c r="C4822" s="12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11"/>
      <c r="AE4822" s="11"/>
      <c r="AF4822" s="11"/>
    </row>
    <row r="4823" spans="1:33" s="3" customFormat="1" ht="35.25" customHeight="1" x14ac:dyDescent="0.25">
      <c r="A4823" s="8"/>
      <c r="B4823" s="8"/>
      <c r="C4823" s="12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1"/>
      <c r="AE4823" s="11"/>
      <c r="AF4823" s="11"/>
    </row>
    <row r="4824" spans="1:33" s="3" customFormat="1" ht="36.75" customHeight="1" x14ac:dyDescent="0.25">
      <c r="A4824" s="8"/>
      <c r="B4824" s="8"/>
      <c r="C4824" s="12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1"/>
      <c r="AE4824" s="11"/>
      <c r="AF4824" s="11"/>
    </row>
    <row r="4825" spans="1:33" s="3" customFormat="1" ht="15.75" x14ac:dyDescent="0.25">
      <c r="A4825" s="8"/>
      <c r="B4825" s="8"/>
      <c r="C4825" s="12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1"/>
      <c r="AE4825" s="11"/>
      <c r="AF4825" s="11"/>
    </row>
    <row r="4826" spans="1:33" s="3" customFormat="1" ht="15.75" x14ac:dyDescent="0.25">
      <c r="A4826" s="8"/>
      <c r="B4826" s="8"/>
      <c r="C4826" s="9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7"/>
      <c r="AE4826" s="11"/>
      <c r="AF4826" s="11"/>
    </row>
    <row r="4827" spans="1:33" x14ac:dyDescent="0.3">
      <c r="A4827" s="8"/>
      <c r="B4827" s="8"/>
      <c r="C4827" s="9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1"/>
      <c r="AE4827" s="11"/>
      <c r="AF4827" s="11"/>
      <c r="AG4827" s="3"/>
    </row>
    <row r="4828" spans="1:33" x14ac:dyDescent="0.3">
      <c r="A4828" s="8"/>
      <c r="B4828" s="8"/>
      <c r="C4828" s="9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1"/>
      <c r="AE4828" s="11"/>
      <c r="AF4828" s="11"/>
      <c r="AG4828" s="3"/>
    </row>
    <row r="4829" spans="1:33" x14ac:dyDescent="0.3">
      <c r="A4829" s="8"/>
      <c r="B4829" s="8"/>
      <c r="C4829" s="9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1"/>
      <c r="AE4829" s="11"/>
      <c r="AF4829" s="11"/>
      <c r="AG4829" s="3"/>
    </row>
    <row r="4830" spans="1:33" x14ac:dyDescent="0.3">
      <c r="A4830" s="8"/>
      <c r="B4830" s="8"/>
      <c r="C4830" s="9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11"/>
      <c r="AE4830" s="11"/>
      <c r="AF4830" s="11"/>
      <c r="AG4830" s="3"/>
    </row>
    <row r="4831" spans="1:33" ht="21.6" customHeight="1" x14ac:dyDescent="0.3">
      <c r="A4831" s="8"/>
      <c r="B4831" s="8"/>
      <c r="C4831" s="9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1"/>
      <c r="AE4831" s="11"/>
      <c r="AF4831" s="11"/>
      <c r="AG4831" s="3"/>
    </row>
    <row r="4832" spans="1:33" x14ac:dyDescent="0.3">
      <c r="A4832" s="8"/>
      <c r="B4832" s="8"/>
      <c r="C4832" s="9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1"/>
      <c r="AE4832" s="11"/>
      <c r="AF4832" s="11"/>
      <c r="AG4832" s="3"/>
    </row>
    <row r="4833" spans="1:33" x14ac:dyDescent="0.3">
      <c r="A4833" s="8"/>
      <c r="B4833" s="8"/>
      <c r="C4833" s="9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1"/>
      <c r="AE4833" s="11"/>
      <c r="AF4833" s="11"/>
      <c r="AG4833" s="3"/>
    </row>
    <row r="4834" spans="1:33" x14ac:dyDescent="0.3">
      <c r="A4834" s="8"/>
      <c r="B4834" s="8"/>
      <c r="C4834" s="12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1"/>
      <c r="AE4834" s="11"/>
      <c r="AF4834" s="11"/>
      <c r="AG4834" s="3"/>
    </row>
    <row r="4835" spans="1:33" x14ac:dyDescent="0.3">
      <c r="A4835" s="8"/>
      <c r="B4835" s="8"/>
      <c r="C4835" s="13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5"/>
      <c r="AE4835" s="11"/>
      <c r="AF4835" s="11"/>
      <c r="AG4835" s="3"/>
    </row>
    <row r="4836" spans="1:33" s="3" customFormat="1" ht="15.75" x14ac:dyDescent="0.25">
      <c r="A4836" s="8"/>
      <c r="B4836" s="8"/>
      <c r="C4836" s="9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1"/>
      <c r="AE4836" s="11"/>
      <c r="AF4836" s="11"/>
    </row>
    <row r="4837" spans="1:33" s="3" customFormat="1" ht="35.25" customHeight="1" x14ac:dyDescent="0.25">
      <c r="A4837" s="8"/>
      <c r="B4837" s="8"/>
      <c r="C4837" s="12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1"/>
      <c r="AE4837" s="11"/>
      <c r="AF4837" s="11"/>
    </row>
    <row r="4838" spans="1:33" s="3" customFormat="1" ht="35.25" customHeight="1" x14ac:dyDescent="0.25">
      <c r="A4838" s="8"/>
      <c r="B4838" s="8"/>
      <c r="C4838" s="12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1"/>
      <c r="AE4838" s="11"/>
      <c r="AF4838" s="11"/>
    </row>
    <row r="4839" spans="1:33" s="3" customFormat="1" ht="36.75" customHeight="1" x14ac:dyDescent="0.25">
      <c r="A4839" s="8"/>
      <c r="B4839" s="8"/>
      <c r="C4839" s="12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1"/>
      <c r="AE4839" s="11"/>
      <c r="AF4839" s="11"/>
    </row>
    <row r="4840" spans="1:33" s="3" customFormat="1" ht="15.75" x14ac:dyDescent="0.25">
      <c r="A4840" s="8"/>
      <c r="B4840" s="8"/>
      <c r="C4840" s="12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1"/>
      <c r="AE4840" s="11"/>
      <c r="AF4840" s="11"/>
    </row>
    <row r="4841" spans="1:33" s="3" customFormat="1" ht="15.75" x14ac:dyDescent="0.25">
      <c r="A4841" s="8"/>
      <c r="B4841" s="8"/>
      <c r="C4841" s="9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7"/>
      <c r="AE4841" s="11"/>
      <c r="AF4841" s="11"/>
    </row>
    <row r="4842" spans="1:33" x14ac:dyDescent="0.3">
      <c r="A4842" s="8"/>
      <c r="B4842" s="8"/>
      <c r="C4842" s="9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1"/>
      <c r="AE4842" s="11"/>
      <c r="AF4842" s="11"/>
      <c r="AG4842" s="3"/>
    </row>
    <row r="4843" spans="1:33" x14ac:dyDescent="0.3">
      <c r="A4843" s="8"/>
      <c r="B4843" s="8"/>
      <c r="C4843" s="9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1"/>
      <c r="AE4843" s="11"/>
      <c r="AF4843" s="11"/>
      <c r="AG4843" s="3"/>
    </row>
    <row r="4844" spans="1:33" x14ac:dyDescent="0.3">
      <c r="A4844" s="8"/>
      <c r="B4844" s="8"/>
      <c r="C4844" s="9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1"/>
      <c r="AE4844" s="11"/>
      <c r="AF4844" s="11"/>
      <c r="AG4844" s="3"/>
    </row>
    <row r="4845" spans="1:33" x14ac:dyDescent="0.3">
      <c r="A4845" s="8"/>
      <c r="B4845" s="8"/>
      <c r="C4845" s="9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11"/>
      <c r="AE4845" s="11"/>
      <c r="AF4845" s="11"/>
      <c r="AG4845" s="3"/>
    </row>
    <row r="4846" spans="1:33" ht="21.6" customHeight="1" x14ac:dyDescent="0.3">
      <c r="A4846" s="8"/>
      <c r="B4846" s="8"/>
      <c r="C4846" s="9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1"/>
      <c r="AE4846" s="11"/>
      <c r="AF4846" s="11"/>
      <c r="AG4846" s="3"/>
    </row>
    <row r="4847" spans="1:33" x14ac:dyDescent="0.3">
      <c r="A4847" s="8"/>
      <c r="B4847" s="8"/>
      <c r="C4847" s="9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1"/>
      <c r="AE4847" s="11"/>
      <c r="AF4847" s="11"/>
      <c r="AG4847" s="3"/>
    </row>
    <row r="4848" spans="1:33" x14ac:dyDescent="0.3">
      <c r="A4848" s="8"/>
      <c r="B4848" s="8"/>
      <c r="C4848" s="9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11"/>
      <c r="AE4848" s="11"/>
      <c r="AF4848" s="11"/>
      <c r="AG4848" s="3"/>
    </row>
    <row r="4849" spans="1:33" x14ac:dyDescent="0.3">
      <c r="A4849" s="8"/>
      <c r="B4849" s="8"/>
      <c r="C4849" s="12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11"/>
      <c r="AE4849" s="11"/>
      <c r="AF4849" s="11"/>
      <c r="AG4849" s="3"/>
    </row>
    <row r="4850" spans="1:33" x14ac:dyDescent="0.3">
      <c r="A4850" s="8"/>
      <c r="B4850" s="8"/>
      <c r="C4850" s="13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  <c r="AD4850" s="15"/>
      <c r="AE4850" s="11"/>
      <c r="AF4850" s="11"/>
      <c r="AG4850" s="3"/>
    </row>
    <row r="4851" spans="1:33" s="3" customFormat="1" ht="15.75" x14ac:dyDescent="0.25">
      <c r="A4851" s="8"/>
      <c r="B4851" s="8"/>
      <c r="C4851" s="9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1"/>
      <c r="AE4851" s="11"/>
      <c r="AF4851" s="11"/>
    </row>
    <row r="4852" spans="1:33" s="3" customFormat="1" ht="35.25" customHeight="1" x14ac:dyDescent="0.25">
      <c r="A4852" s="8"/>
      <c r="B4852" s="8"/>
      <c r="C4852" s="12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1"/>
      <c r="AE4852" s="11"/>
      <c r="AF4852" s="11"/>
    </row>
    <row r="4853" spans="1:33" s="3" customFormat="1" ht="35.25" customHeight="1" x14ac:dyDescent="0.25">
      <c r="A4853" s="8"/>
      <c r="B4853" s="8"/>
      <c r="C4853" s="12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1"/>
      <c r="AE4853" s="11"/>
      <c r="AF4853" s="11"/>
    </row>
    <row r="4854" spans="1:33" s="3" customFormat="1" ht="36.75" customHeight="1" x14ac:dyDescent="0.25">
      <c r="A4854" s="8"/>
      <c r="B4854" s="8"/>
      <c r="C4854" s="12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1"/>
      <c r="AE4854" s="11"/>
      <c r="AF4854" s="11"/>
    </row>
    <row r="4855" spans="1:33" s="3" customFormat="1" ht="15.75" x14ac:dyDescent="0.25">
      <c r="A4855" s="8"/>
      <c r="B4855" s="8"/>
      <c r="C4855" s="12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11"/>
      <c r="AE4855" s="11"/>
      <c r="AF4855" s="11"/>
    </row>
    <row r="4856" spans="1:33" s="3" customFormat="1" ht="15.75" x14ac:dyDescent="0.25">
      <c r="A4856" s="8"/>
      <c r="B4856" s="8"/>
      <c r="C4856" s="9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7"/>
      <c r="AE4856" s="11"/>
      <c r="AF4856" s="11"/>
    </row>
    <row r="4857" spans="1:33" x14ac:dyDescent="0.3">
      <c r="A4857" s="8"/>
      <c r="B4857" s="8"/>
      <c r="C4857" s="9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11"/>
      <c r="AE4857" s="11"/>
      <c r="AF4857" s="11"/>
      <c r="AG4857" s="3"/>
    </row>
    <row r="4858" spans="1:33" x14ac:dyDescent="0.3">
      <c r="A4858" s="8"/>
      <c r="B4858" s="8"/>
      <c r="C4858" s="9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1"/>
      <c r="AE4858" s="11"/>
      <c r="AF4858" s="11"/>
      <c r="AG4858" s="3"/>
    </row>
    <row r="4859" spans="1:33" x14ac:dyDescent="0.3">
      <c r="A4859" s="8"/>
      <c r="B4859" s="8"/>
      <c r="C4859" s="9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1"/>
      <c r="AE4859" s="11"/>
      <c r="AF4859" s="11"/>
      <c r="AG4859" s="3"/>
    </row>
    <row r="4860" spans="1:33" x14ac:dyDescent="0.3">
      <c r="A4860" s="8"/>
      <c r="B4860" s="8"/>
      <c r="C4860" s="9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1"/>
      <c r="AE4860" s="11"/>
      <c r="AF4860" s="11"/>
      <c r="AG4860" s="3"/>
    </row>
    <row r="4861" spans="1:33" ht="21.6" customHeight="1" x14ac:dyDescent="0.3">
      <c r="A4861" s="8"/>
      <c r="B4861" s="8"/>
      <c r="C4861" s="9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1"/>
      <c r="AE4861" s="11"/>
      <c r="AF4861" s="11"/>
      <c r="AG4861" s="3"/>
    </row>
    <row r="4862" spans="1:33" x14ac:dyDescent="0.3">
      <c r="A4862" s="8"/>
      <c r="B4862" s="8"/>
      <c r="C4862" s="9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1"/>
      <c r="AE4862" s="11"/>
      <c r="AF4862" s="11"/>
      <c r="AG4862" s="3"/>
    </row>
    <row r="4863" spans="1:33" x14ac:dyDescent="0.3">
      <c r="A4863" s="8"/>
      <c r="B4863" s="8"/>
      <c r="C4863" s="9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1"/>
      <c r="AE4863" s="11"/>
      <c r="AF4863" s="11"/>
      <c r="AG4863" s="3"/>
    </row>
    <row r="4864" spans="1:33" x14ac:dyDescent="0.3">
      <c r="A4864" s="8"/>
      <c r="B4864" s="8"/>
      <c r="C4864" s="12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11"/>
      <c r="AE4864" s="11"/>
      <c r="AF4864" s="11"/>
      <c r="AG4864" s="3"/>
    </row>
    <row r="4865" spans="1:33" x14ac:dyDescent="0.3">
      <c r="A4865" s="8"/>
      <c r="B4865" s="8"/>
      <c r="C4865" s="13"/>
      <c r="D4865" s="14"/>
      <c r="E4865" s="14"/>
      <c r="F4865" s="14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  <c r="AD4865" s="15"/>
      <c r="AE4865" s="11"/>
      <c r="AF4865" s="11"/>
      <c r="AG4865" s="3"/>
    </row>
    <row r="4866" spans="1:33" s="3" customFormat="1" ht="15.75" x14ac:dyDescent="0.25">
      <c r="A4866" s="8"/>
      <c r="B4866" s="8"/>
      <c r="C4866" s="9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1"/>
      <c r="AE4866" s="11"/>
      <c r="AF4866" s="11"/>
    </row>
    <row r="4867" spans="1:33" s="3" customFormat="1" ht="35.25" customHeight="1" x14ac:dyDescent="0.25">
      <c r="A4867" s="8"/>
      <c r="B4867" s="8"/>
      <c r="C4867" s="12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1"/>
      <c r="AE4867" s="11"/>
      <c r="AF4867" s="11"/>
    </row>
    <row r="4868" spans="1:33" s="3" customFormat="1" ht="35.25" customHeight="1" x14ac:dyDescent="0.25">
      <c r="A4868" s="8"/>
      <c r="B4868" s="8"/>
      <c r="C4868" s="12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1"/>
      <c r="AE4868" s="11"/>
      <c r="AF4868" s="11"/>
    </row>
    <row r="4869" spans="1:33" s="3" customFormat="1" ht="36.75" customHeight="1" x14ac:dyDescent="0.25">
      <c r="A4869" s="8"/>
      <c r="B4869" s="8"/>
      <c r="C4869" s="12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1"/>
      <c r="AE4869" s="11"/>
      <c r="AF4869" s="11"/>
    </row>
    <row r="4870" spans="1:33" s="3" customFormat="1" ht="15.75" x14ac:dyDescent="0.25">
      <c r="A4870" s="8"/>
      <c r="B4870" s="8"/>
      <c r="C4870" s="12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1"/>
      <c r="AE4870" s="11"/>
      <c r="AF4870" s="11"/>
    </row>
    <row r="4871" spans="1:33" s="3" customFormat="1" ht="15.75" x14ac:dyDescent="0.25">
      <c r="A4871" s="8"/>
      <c r="B4871" s="8"/>
      <c r="C4871" s="9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7"/>
      <c r="AE4871" s="11"/>
      <c r="AF4871" s="11"/>
    </row>
    <row r="4872" spans="1:33" x14ac:dyDescent="0.3">
      <c r="A4872" s="8"/>
      <c r="B4872" s="8"/>
      <c r="C4872" s="9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1"/>
      <c r="AE4872" s="11"/>
      <c r="AF4872" s="11"/>
      <c r="AG4872" s="3"/>
    </row>
    <row r="4873" spans="1:33" x14ac:dyDescent="0.3">
      <c r="A4873" s="8"/>
      <c r="B4873" s="8"/>
      <c r="C4873" s="9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1"/>
      <c r="AE4873" s="11"/>
      <c r="AF4873" s="11"/>
      <c r="AG4873" s="3"/>
    </row>
    <row r="4874" spans="1:33" x14ac:dyDescent="0.3">
      <c r="A4874" s="8"/>
      <c r="B4874" s="8"/>
      <c r="C4874" s="9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1"/>
      <c r="AE4874" s="11"/>
      <c r="AF4874" s="11"/>
      <c r="AG4874" s="3"/>
    </row>
    <row r="4875" spans="1:33" x14ac:dyDescent="0.3">
      <c r="A4875" s="8"/>
      <c r="B4875" s="8"/>
      <c r="C4875" s="9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1"/>
      <c r="AE4875" s="11"/>
      <c r="AF4875" s="11"/>
      <c r="AG4875" s="3"/>
    </row>
    <row r="4876" spans="1:33" ht="21.6" customHeight="1" x14ac:dyDescent="0.3">
      <c r="A4876" s="8"/>
      <c r="B4876" s="8"/>
      <c r="C4876" s="9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1"/>
      <c r="AE4876" s="11"/>
      <c r="AF4876" s="11"/>
      <c r="AG4876" s="3"/>
    </row>
    <row r="4877" spans="1:33" x14ac:dyDescent="0.3">
      <c r="A4877" s="8"/>
      <c r="B4877" s="8"/>
      <c r="C4877" s="9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1"/>
      <c r="AE4877" s="11"/>
      <c r="AF4877" s="11"/>
      <c r="AG4877" s="3"/>
    </row>
    <row r="4878" spans="1:33" x14ac:dyDescent="0.3">
      <c r="A4878" s="8"/>
      <c r="B4878" s="8"/>
      <c r="C4878" s="9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1"/>
      <c r="AE4878" s="11"/>
      <c r="AF4878" s="11"/>
      <c r="AG4878" s="3"/>
    </row>
    <row r="4879" spans="1:33" x14ac:dyDescent="0.3">
      <c r="A4879" s="8"/>
      <c r="B4879" s="8"/>
      <c r="C4879" s="12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1"/>
      <c r="AE4879" s="11"/>
      <c r="AF4879" s="11"/>
      <c r="AG4879" s="3"/>
    </row>
    <row r="4880" spans="1:33" x14ac:dyDescent="0.3">
      <c r="A4880" s="8"/>
      <c r="B4880" s="8"/>
      <c r="C4880" s="13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5"/>
      <c r="AE4880" s="11"/>
      <c r="AF4880" s="11"/>
      <c r="AG4880" s="3"/>
    </row>
    <row r="4881" spans="1:33" s="3" customFormat="1" ht="15.75" x14ac:dyDescent="0.25">
      <c r="A4881" s="8"/>
      <c r="B4881" s="8"/>
      <c r="C4881" s="9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1"/>
      <c r="AE4881" s="11"/>
      <c r="AF4881" s="11"/>
    </row>
    <row r="4882" spans="1:33" s="3" customFormat="1" ht="35.25" customHeight="1" x14ac:dyDescent="0.25">
      <c r="A4882" s="8"/>
      <c r="B4882" s="8"/>
      <c r="C4882" s="12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1"/>
      <c r="AE4882" s="11"/>
      <c r="AF4882" s="11"/>
    </row>
    <row r="4883" spans="1:33" s="3" customFormat="1" ht="35.25" customHeight="1" x14ac:dyDescent="0.25">
      <c r="A4883" s="8"/>
      <c r="B4883" s="8"/>
      <c r="C4883" s="12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11"/>
      <c r="AE4883" s="11"/>
      <c r="AF4883" s="11"/>
    </row>
    <row r="4884" spans="1:33" s="3" customFormat="1" ht="36.75" customHeight="1" x14ac:dyDescent="0.25">
      <c r="A4884" s="8"/>
      <c r="B4884" s="8"/>
      <c r="C4884" s="12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1"/>
      <c r="AE4884" s="11"/>
      <c r="AF4884" s="11"/>
    </row>
    <row r="4885" spans="1:33" s="3" customFormat="1" ht="15.75" x14ac:dyDescent="0.25">
      <c r="A4885" s="8"/>
      <c r="B4885" s="8"/>
      <c r="C4885" s="12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1"/>
      <c r="AE4885" s="11"/>
      <c r="AF4885" s="11"/>
    </row>
    <row r="4886" spans="1:33" s="3" customFormat="1" ht="15.75" x14ac:dyDescent="0.25">
      <c r="A4886" s="8"/>
      <c r="B4886" s="8"/>
      <c r="C4886" s="9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7"/>
      <c r="AE4886" s="11"/>
      <c r="AF4886" s="11"/>
    </row>
    <row r="4887" spans="1:33" x14ac:dyDescent="0.3">
      <c r="A4887" s="8"/>
      <c r="B4887" s="8"/>
      <c r="C4887" s="9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1"/>
      <c r="AE4887" s="11"/>
      <c r="AF4887" s="11"/>
      <c r="AG4887" s="3"/>
    </row>
    <row r="4888" spans="1:33" x14ac:dyDescent="0.3">
      <c r="A4888" s="8"/>
      <c r="B4888" s="8"/>
      <c r="C4888" s="9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1"/>
      <c r="AE4888" s="11"/>
      <c r="AF4888" s="11"/>
      <c r="AG4888" s="3"/>
    </row>
    <row r="4889" spans="1:33" x14ac:dyDescent="0.3">
      <c r="A4889" s="8"/>
      <c r="B4889" s="8"/>
      <c r="C4889" s="9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1"/>
      <c r="AE4889" s="11"/>
      <c r="AF4889" s="11"/>
      <c r="AG4889" s="3"/>
    </row>
    <row r="4890" spans="1:33" x14ac:dyDescent="0.3">
      <c r="A4890" s="8"/>
      <c r="B4890" s="8"/>
      <c r="C4890" s="9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1"/>
      <c r="AE4890" s="11"/>
      <c r="AF4890" s="11"/>
      <c r="AG4890" s="3"/>
    </row>
    <row r="4891" spans="1:33" ht="21.6" customHeight="1" x14ac:dyDescent="0.3">
      <c r="A4891" s="8"/>
      <c r="B4891" s="8"/>
      <c r="C4891" s="9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1"/>
      <c r="AE4891" s="11"/>
      <c r="AF4891" s="11"/>
      <c r="AG4891" s="3"/>
    </row>
    <row r="4892" spans="1:33" x14ac:dyDescent="0.3">
      <c r="A4892" s="8"/>
      <c r="B4892" s="8"/>
      <c r="C4892" s="9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1"/>
      <c r="AE4892" s="11"/>
      <c r="AF4892" s="11"/>
      <c r="AG4892" s="3"/>
    </row>
    <row r="4893" spans="1:33" x14ac:dyDescent="0.3">
      <c r="A4893" s="8"/>
      <c r="B4893" s="8"/>
      <c r="C4893" s="9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1"/>
      <c r="AE4893" s="11"/>
      <c r="AF4893" s="11"/>
      <c r="AG4893" s="3"/>
    </row>
    <row r="4894" spans="1:33" x14ac:dyDescent="0.3">
      <c r="A4894" s="8"/>
      <c r="B4894" s="8"/>
      <c r="C4894" s="12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11"/>
      <c r="AE4894" s="11"/>
      <c r="AF4894" s="11"/>
      <c r="AG4894" s="3"/>
    </row>
    <row r="4895" spans="1:33" x14ac:dyDescent="0.3">
      <c r="A4895" s="8"/>
      <c r="B4895" s="8"/>
      <c r="C4895" s="13"/>
      <c r="D4895" s="14"/>
      <c r="E4895" s="14"/>
      <c r="F4895" s="14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5"/>
      <c r="AE4895" s="11"/>
      <c r="AF4895" s="11"/>
      <c r="AG4895" s="3"/>
    </row>
    <row r="4896" spans="1:33" s="3" customFormat="1" ht="15.75" x14ac:dyDescent="0.25">
      <c r="A4896" s="8"/>
      <c r="B4896" s="8"/>
      <c r="C4896" s="9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11"/>
      <c r="AE4896" s="11"/>
      <c r="AF4896" s="11"/>
    </row>
    <row r="4897" spans="1:33" s="3" customFormat="1" ht="35.25" customHeight="1" x14ac:dyDescent="0.25">
      <c r="A4897" s="8"/>
      <c r="B4897" s="8"/>
      <c r="C4897" s="12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1"/>
      <c r="AE4897" s="11"/>
      <c r="AF4897" s="11"/>
    </row>
    <row r="4898" spans="1:33" s="3" customFormat="1" ht="35.25" customHeight="1" x14ac:dyDescent="0.25">
      <c r="A4898" s="8"/>
      <c r="B4898" s="8"/>
      <c r="C4898" s="12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1"/>
      <c r="AE4898" s="11"/>
      <c r="AF4898" s="11"/>
    </row>
    <row r="4899" spans="1:33" s="3" customFormat="1" ht="36.75" customHeight="1" x14ac:dyDescent="0.25">
      <c r="A4899" s="8"/>
      <c r="B4899" s="8"/>
      <c r="C4899" s="12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1"/>
      <c r="AE4899" s="11"/>
      <c r="AF4899" s="11"/>
    </row>
    <row r="4900" spans="1:33" s="3" customFormat="1" ht="15.75" x14ac:dyDescent="0.25">
      <c r="A4900" s="8"/>
      <c r="B4900" s="8"/>
      <c r="C4900" s="12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11"/>
      <c r="AE4900" s="11"/>
      <c r="AF4900" s="11"/>
    </row>
    <row r="4901" spans="1:33" s="3" customFormat="1" ht="15.75" x14ac:dyDescent="0.25">
      <c r="A4901" s="8"/>
      <c r="B4901" s="8"/>
      <c r="C4901" s="9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7"/>
      <c r="AE4901" s="11"/>
      <c r="AF4901" s="11"/>
    </row>
    <row r="4902" spans="1:33" x14ac:dyDescent="0.3">
      <c r="A4902" s="8"/>
      <c r="B4902" s="8"/>
      <c r="C4902" s="9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1"/>
      <c r="AE4902" s="11"/>
      <c r="AF4902" s="11"/>
      <c r="AG4902" s="3"/>
    </row>
    <row r="4903" spans="1:33" x14ac:dyDescent="0.3">
      <c r="A4903" s="8"/>
      <c r="B4903" s="8"/>
      <c r="C4903" s="9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1"/>
      <c r="AE4903" s="11"/>
      <c r="AF4903" s="11"/>
      <c r="AG4903" s="3"/>
    </row>
    <row r="4904" spans="1:33" x14ac:dyDescent="0.3">
      <c r="A4904" s="8"/>
      <c r="B4904" s="8"/>
      <c r="C4904" s="9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1"/>
      <c r="AE4904" s="11"/>
      <c r="AF4904" s="11"/>
      <c r="AG4904" s="3"/>
    </row>
    <row r="4905" spans="1:33" x14ac:dyDescent="0.3">
      <c r="A4905" s="8"/>
      <c r="B4905" s="8"/>
      <c r="C4905" s="9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11"/>
      <c r="AE4905" s="11"/>
      <c r="AF4905" s="11"/>
      <c r="AG4905" s="3"/>
    </row>
    <row r="4906" spans="1:33" ht="21.6" customHeight="1" x14ac:dyDescent="0.3">
      <c r="A4906" s="8"/>
      <c r="B4906" s="8"/>
      <c r="C4906" s="9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1"/>
      <c r="AE4906" s="11"/>
      <c r="AF4906" s="11"/>
      <c r="AG4906" s="3"/>
    </row>
    <row r="4907" spans="1:33" x14ac:dyDescent="0.3">
      <c r="A4907" s="8"/>
      <c r="B4907" s="8"/>
      <c r="C4907" s="9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1"/>
      <c r="AE4907" s="11"/>
      <c r="AF4907" s="11"/>
      <c r="AG4907" s="3"/>
    </row>
    <row r="4908" spans="1:33" x14ac:dyDescent="0.3">
      <c r="A4908" s="8"/>
      <c r="B4908" s="8"/>
      <c r="C4908" s="9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1"/>
      <c r="AE4908" s="11"/>
      <c r="AF4908" s="11"/>
      <c r="AG4908" s="3"/>
    </row>
    <row r="4909" spans="1:33" x14ac:dyDescent="0.3">
      <c r="A4909" s="8"/>
      <c r="B4909" s="8"/>
      <c r="C4909" s="12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1"/>
      <c r="AE4909" s="11"/>
      <c r="AF4909" s="11"/>
      <c r="AG4909" s="3"/>
    </row>
    <row r="4910" spans="1:33" x14ac:dyDescent="0.3">
      <c r="A4910" s="8"/>
      <c r="B4910" s="8"/>
      <c r="C4910" s="13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5"/>
      <c r="AE4910" s="11"/>
      <c r="AF4910" s="11"/>
      <c r="AG4910" s="3"/>
    </row>
    <row r="4911" spans="1:33" s="3" customFormat="1" ht="15.75" x14ac:dyDescent="0.25">
      <c r="A4911" s="8"/>
      <c r="B4911" s="8"/>
      <c r="C4911" s="9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1"/>
      <c r="AE4911" s="11"/>
      <c r="AF4911" s="11"/>
    </row>
    <row r="4912" spans="1:33" s="3" customFormat="1" ht="35.25" customHeight="1" x14ac:dyDescent="0.25">
      <c r="A4912" s="8"/>
      <c r="B4912" s="8"/>
      <c r="C4912" s="12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1"/>
      <c r="AE4912" s="11"/>
      <c r="AF4912" s="11"/>
    </row>
    <row r="4913" spans="1:33" s="3" customFormat="1" ht="35.25" customHeight="1" x14ac:dyDescent="0.25">
      <c r="A4913" s="8"/>
      <c r="B4913" s="8"/>
      <c r="C4913" s="12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1"/>
      <c r="AE4913" s="11"/>
      <c r="AF4913" s="11"/>
    </row>
    <row r="4914" spans="1:33" s="3" customFormat="1" ht="36.75" customHeight="1" x14ac:dyDescent="0.25">
      <c r="A4914" s="8"/>
      <c r="B4914" s="8"/>
      <c r="C4914" s="12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1"/>
      <c r="AE4914" s="11"/>
      <c r="AF4914" s="11"/>
    </row>
    <row r="4915" spans="1:33" s="3" customFormat="1" ht="15.75" x14ac:dyDescent="0.25">
      <c r="A4915" s="8"/>
      <c r="B4915" s="8"/>
      <c r="C4915" s="12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1"/>
      <c r="AE4915" s="11"/>
      <c r="AF4915" s="11"/>
    </row>
    <row r="4916" spans="1:33" s="3" customFormat="1" ht="15.75" x14ac:dyDescent="0.25">
      <c r="A4916" s="8"/>
      <c r="B4916" s="8"/>
      <c r="C4916" s="9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7"/>
      <c r="AE4916" s="11"/>
      <c r="AF4916" s="11"/>
    </row>
    <row r="4917" spans="1:33" x14ac:dyDescent="0.3">
      <c r="A4917" s="8"/>
      <c r="B4917" s="8"/>
      <c r="C4917" s="9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1"/>
      <c r="AE4917" s="11"/>
      <c r="AF4917" s="11"/>
      <c r="AG4917" s="3"/>
    </row>
    <row r="4918" spans="1:33" x14ac:dyDescent="0.3">
      <c r="A4918" s="8"/>
      <c r="B4918" s="8"/>
      <c r="C4918" s="9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1"/>
      <c r="AE4918" s="11"/>
      <c r="AF4918" s="11"/>
      <c r="AG4918" s="3"/>
    </row>
    <row r="4919" spans="1:33" x14ac:dyDescent="0.3">
      <c r="A4919" s="8"/>
      <c r="B4919" s="8"/>
      <c r="C4919" s="9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1"/>
      <c r="AE4919" s="11"/>
      <c r="AF4919" s="11"/>
      <c r="AG4919" s="3"/>
    </row>
    <row r="4920" spans="1:33" x14ac:dyDescent="0.3">
      <c r="A4920" s="8"/>
      <c r="B4920" s="8"/>
      <c r="C4920" s="9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1"/>
      <c r="AE4920" s="11"/>
      <c r="AF4920" s="11"/>
      <c r="AG4920" s="3"/>
    </row>
    <row r="4921" spans="1:33" ht="21.6" customHeight="1" x14ac:dyDescent="0.3">
      <c r="A4921" s="8"/>
      <c r="B4921" s="8"/>
      <c r="C4921" s="9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1"/>
      <c r="AE4921" s="11"/>
      <c r="AF4921" s="11"/>
      <c r="AG4921" s="3"/>
    </row>
    <row r="4922" spans="1:33" x14ac:dyDescent="0.3">
      <c r="A4922" s="8"/>
      <c r="B4922" s="8"/>
      <c r="C4922" s="9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1"/>
      <c r="AE4922" s="11"/>
      <c r="AF4922" s="11"/>
      <c r="AG4922" s="3"/>
    </row>
    <row r="4923" spans="1:33" x14ac:dyDescent="0.3">
      <c r="A4923" s="8"/>
      <c r="B4923" s="8"/>
      <c r="C4923" s="9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1"/>
      <c r="AE4923" s="11"/>
      <c r="AF4923" s="11"/>
      <c r="AG4923" s="3"/>
    </row>
    <row r="4924" spans="1:33" x14ac:dyDescent="0.3">
      <c r="A4924" s="8"/>
      <c r="B4924" s="8"/>
      <c r="C4924" s="12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1"/>
      <c r="AE4924" s="11"/>
      <c r="AF4924" s="11"/>
      <c r="AG4924" s="3"/>
    </row>
    <row r="4925" spans="1:33" x14ac:dyDescent="0.3">
      <c r="A4925" s="8"/>
      <c r="B4925" s="8"/>
      <c r="C4925" s="13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5"/>
      <c r="AE4925" s="11"/>
      <c r="AF4925" s="11"/>
      <c r="AG4925" s="3"/>
    </row>
    <row r="4926" spans="1:33" s="3" customFormat="1" ht="15.75" x14ac:dyDescent="0.25">
      <c r="A4926" s="8"/>
      <c r="B4926" s="8"/>
      <c r="C4926" s="9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1"/>
      <c r="AE4926" s="11"/>
      <c r="AF4926" s="11"/>
    </row>
    <row r="4927" spans="1:33" s="3" customFormat="1" ht="35.25" customHeight="1" x14ac:dyDescent="0.25">
      <c r="A4927" s="8"/>
      <c r="B4927" s="8"/>
      <c r="C4927" s="12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1"/>
      <c r="AE4927" s="11"/>
      <c r="AF4927" s="11"/>
    </row>
    <row r="4928" spans="1:33" s="3" customFormat="1" ht="35.25" customHeight="1" x14ac:dyDescent="0.25">
      <c r="A4928" s="8"/>
      <c r="B4928" s="8"/>
      <c r="C4928" s="12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1"/>
      <c r="AE4928" s="11"/>
      <c r="AF4928" s="11"/>
    </row>
    <row r="4929" spans="1:33" s="3" customFormat="1" ht="36.75" customHeight="1" x14ac:dyDescent="0.25">
      <c r="A4929" s="8"/>
      <c r="B4929" s="8"/>
      <c r="C4929" s="12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1"/>
      <c r="AE4929" s="11"/>
      <c r="AF4929" s="11"/>
    </row>
    <row r="4930" spans="1:33" s="3" customFormat="1" ht="15.75" x14ac:dyDescent="0.25">
      <c r="A4930" s="8"/>
      <c r="B4930" s="8"/>
      <c r="C4930" s="12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1"/>
      <c r="AE4930" s="11"/>
      <c r="AF4930" s="11"/>
    </row>
    <row r="4931" spans="1:33" s="3" customFormat="1" ht="15.75" x14ac:dyDescent="0.25">
      <c r="A4931" s="8"/>
      <c r="B4931" s="8"/>
      <c r="C4931" s="9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7"/>
      <c r="AE4931" s="11"/>
      <c r="AF4931" s="11"/>
    </row>
    <row r="4932" spans="1:33" x14ac:dyDescent="0.3">
      <c r="A4932" s="8"/>
      <c r="B4932" s="8"/>
      <c r="C4932" s="9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1"/>
      <c r="AE4932" s="11"/>
      <c r="AF4932" s="11"/>
      <c r="AG4932" s="3"/>
    </row>
    <row r="4933" spans="1:33" x14ac:dyDescent="0.3">
      <c r="A4933" s="8"/>
      <c r="B4933" s="8"/>
      <c r="C4933" s="9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1"/>
      <c r="AE4933" s="11"/>
      <c r="AF4933" s="11"/>
      <c r="AG4933" s="3"/>
    </row>
    <row r="4934" spans="1:33" x14ac:dyDescent="0.3">
      <c r="A4934" s="8"/>
      <c r="B4934" s="8"/>
      <c r="C4934" s="9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1"/>
      <c r="AE4934" s="11"/>
      <c r="AF4934" s="11"/>
      <c r="AG4934" s="3"/>
    </row>
    <row r="4935" spans="1:33" x14ac:dyDescent="0.3">
      <c r="A4935" s="8"/>
      <c r="B4935" s="8"/>
      <c r="C4935" s="9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1"/>
      <c r="AE4935" s="11"/>
      <c r="AF4935" s="11"/>
      <c r="AG4935" s="3"/>
    </row>
    <row r="4936" spans="1:33" ht="21.6" customHeight="1" x14ac:dyDescent="0.3">
      <c r="A4936" s="8"/>
      <c r="B4936" s="8"/>
      <c r="C4936" s="9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1"/>
      <c r="AE4936" s="11"/>
      <c r="AF4936" s="11"/>
      <c r="AG4936" s="3"/>
    </row>
    <row r="4937" spans="1:33" x14ac:dyDescent="0.3">
      <c r="A4937" s="8"/>
      <c r="B4937" s="8"/>
      <c r="C4937" s="9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1"/>
      <c r="AE4937" s="11"/>
      <c r="AF4937" s="11"/>
      <c r="AG4937" s="3"/>
    </row>
    <row r="4938" spans="1:33" x14ac:dyDescent="0.3">
      <c r="A4938" s="8"/>
      <c r="B4938" s="8"/>
      <c r="C4938" s="9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1"/>
      <c r="AE4938" s="11"/>
      <c r="AF4938" s="11"/>
      <c r="AG4938" s="3"/>
    </row>
    <row r="4939" spans="1:33" x14ac:dyDescent="0.3">
      <c r="A4939" s="8"/>
      <c r="B4939" s="8"/>
      <c r="C4939" s="12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1"/>
      <c r="AE4939" s="11"/>
      <c r="AF4939" s="11"/>
      <c r="AG4939" s="3"/>
    </row>
    <row r="4940" spans="1:33" x14ac:dyDescent="0.3">
      <c r="A4940" s="8"/>
      <c r="B4940" s="8"/>
      <c r="C4940" s="13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  <c r="AD4940" s="15"/>
      <c r="AE4940" s="11"/>
      <c r="AF4940" s="11"/>
      <c r="AG4940" s="3"/>
    </row>
    <row r="4941" spans="1:33" s="3" customFormat="1" ht="15.75" x14ac:dyDescent="0.25">
      <c r="A4941" s="8"/>
      <c r="B4941" s="8"/>
      <c r="C4941" s="9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1"/>
      <c r="AE4941" s="11"/>
      <c r="AF4941" s="11"/>
    </row>
    <row r="4942" spans="1:33" s="3" customFormat="1" ht="35.25" customHeight="1" x14ac:dyDescent="0.25">
      <c r="A4942" s="8"/>
      <c r="B4942" s="8"/>
      <c r="C4942" s="12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1"/>
      <c r="AE4942" s="11"/>
      <c r="AF4942" s="11"/>
    </row>
    <row r="4943" spans="1:33" s="3" customFormat="1" ht="35.25" customHeight="1" x14ac:dyDescent="0.25">
      <c r="A4943" s="8"/>
      <c r="B4943" s="8"/>
      <c r="C4943" s="12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1"/>
      <c r="AE4943" s="11"/>
      <c r="AF4943" s="11"/>
    </row>
    <row r="4944" spans="1:33" s="3" customFormat="1" ht="36.75" customHeight="1" x14ac:dyDescent="0.25">
      <c r="A4944" s="8"/>
      <c r="B4944" s="8"/>
      <c r="C4944" s="12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1"/>
      <c r="AE4944" s="11"/>
      <c r="AF4944" s="11"/>
    </row>
    <row r="4945" spans="1:33" s="3" customFormat="1" ht="15.75" x14ac:dyDescent="0.25">
      <c r="A4945" s="8"/>
      <c r="B4945" s="8"/>
      <c r="C4945" s="12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1"/>
      <c r="AE4945" s="11"/>
      <c r="AF4945" s="11"/>
    </row>
    <row r="4946" spans="1:33" s="3" customFormat="1" ht="15.75" x14ac:dyDescent="0.25">
      <c r="A4946" s="8"/>
      <c r="B4946" s="8"/>
      <c r="C4946" s="9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7"/>
      <c r="AE4946" s="11"/>
      <c r="AF4946" s="11"/>
    </row>
    <row r="4947" spans="1:33" x14ac:dyDescent="0.3">
      <c r="A4947" s="8"/>
      <c r="B4947" s="8"/>
      <c r="C4947" s="9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1"/>
      <c r="AE4947" s="11"/>
      <c r="AF4947" s="11"/>
      <c r="AG4947" s="3"/>
    </row>
    <row r="4948" spans="1:33" x14ac:dyDescent="0.3">
      <c r="A4948" s="8"/>
      <c r="B4948" s="8"/>
      <c r="C4948" s="9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1"/>
      <c r="AE4948" s="11"/>
      <c r="AF4948" s="11"/>
      <c r="AG4948" s="3"/>
    </row>
    <row r="4949" spans="1:33" x14ac:dyDescent="0.3">
      <c r="A4949" s="8"/>
      <c r="B4949" s="8"/>
      <c r="C4949" s="9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1"/>
      <c r="AE4949" s="11"/>
      <c r="AF4949" s="11"/>
      <c r="AG4949" s="3"/>
    </row>
    <row r="4950" spans="1:33" x14ac:dyDescent="0.3">
      <c r="A4950" s="8"/>
      <c r="B4950" s="8"/>
      <c r="C4950" s="9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1"/>
      <c r="AE4950" s="11"/>
      <c r="AF4950" s="11"/>
      <c r="AG4950" s="3"/>
    </row>
    <row r="4951" spans="1:33" ht="21.6" customHeight="1" x14ac:dyDescent="0.3">
      <c r="A4951" s="8"/>
      <c r="B4951" s="8"/>
      <c r="C4951" s="9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1"/>
      <c r="AE4951" s="11"/>
      <c r="AF4951" s="11"/>
      <c r="AG4951" s="3"/>
    </row>
    <row r="4952" spans="1:33" x14ac:dyDescent="0.3">
      <c r="A4952" s="8"/>
      <c r="B4952" s="8"/>
      <c r="C4952" s="9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1"/>
      <c r="AE4952" s="11"/>
      <c r="AF4952" s="11"/>
      <c r="AG4952" s="3"/>
    </row>
    <row r="4953" spans="1:33" x14ac:dyDescent="0.3">
      <c r="A4953" s="8"/>
      <c r="B4953" s="8"/>
      <c r="C4953" s="9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1"/>
      <c r="AE4953" s="11"/>
      <c r="AF4953" s="11"/>
      <c r="AG4953" s="3"/>
    </row>
    <row r="4954" spans="1:33" x14ac:dyDescent="0.3">
      <c r="A4954" s="8"/>
      <c r="B4954" s="8"/>
      <c r="C4954" s="12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1"/>
      <c r="AE4954" s="11"/>
      <c r="AF4954" s="11"/>
      <c r="AG4954" s="3"/>
    </row>
    <row r="4955" spans="1:33" x14ac:dyDescent="0.3">
      <c r="A4955" s="8"/>
      <c r="B4955" s="8"/>
      <c r="C4955" s="13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5"/>
      <c r="AE4955" s="11"/>
      <c r="AF4955" s="11"/>
      <c r="AG4955" s="3"/>
    </row>
    <row r="4956" spans="1:33" s="3" customFormat="1" ht="15.75" x14ac:dyDescent="0.25">
      <c r="A4956" s="8"/>
      <c r="B4956" s="8"/>
      <c r="C4956" s="9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1"/>
      <c r="AE4956" s="11"/>
      <c r="AF4956" s="11"/>
    </row>
    <row r="4957" spans="1:33" s="3" customFormat="1" ht="35.25" customHeight="1" x14ac:dyDescent="0.25">
      <c r="A4957" s="8"/>
      <c r="B4957" s="8"/>
      <c r="C4957" s="12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1"/>
      <c r="AE4957" s="11"/>
      <c r="AF4957" s="11"/>
    </row>
    <row r="4958" spans="1:33" s="3" customFormat="1" ht="35.25" customHeight="1" x14ac:dyDescent="0.25">
      <c r="A4958" s="8"/>
      <c r="B4958" s="8"/>
      <c r="C4958" s="12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1"/>
      <c r="AE4958" s="11"/>
      <c r="AF4958" s="11"/>
    </row>
    <row r="4959" spans="1:33" s="3" customFormat="1" ht="36.75" customHeight="1" x14ac:dyDescent="0.25">
      <c r="A4959" s="8"/>
      <c r="B4959" s="8"/>
      <c r="C4959" s="12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1"/>
      <c r="AE4959" s="11"/>
      <c r="AF4959" s="11"/>
    </row>
    <row r="4960" spans="1:33" s="3" customFormat="1" ht="15.75" x14ac:dyDescent="0.25">
      <c r="A4960" s="8"/>
      <c r="B4960" s="8"/>
      <c r="C4960" s="12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1"/>
      <c r="AE4960" s="11"/>
      <c r="AF4960" s="11"/>
    </row>
    <row r="4961" spans="1:33" s="3" customFormat="1" ht="15.75" x14ac:dyDescent="0.25">
      <c r="A4961" s="8"/>
      <c r="B4961" s="8"/>
      <c r="C4961" s="9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7"/>
      <c r="AE4961" s="11"/>
      <c r="AF4961" s="11"/>
    </row>
    <row r="4962" spans="1:33" x14ac:dyDescent="0.3">
      <c r="A4962" s="8"/>
      <c r="B4962" s="8"/>
      <c r="C4962" s="9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1"/>
      <c r="AE4962" s="11"/>
      <c r="AF4962" s="11"/>
      <c r="AG4962" s="3"/>
    </row>
    <row r="4963" spans="1:33" x14ac:dyDescent="0.3">
      <c r="A4963" s="8"/>
      <c r="B4963" s="8"/>
      <c r="C4963" s="9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1"/>
      <c r="AE4963" s="11"/>
      <c r="AF4963" s="11"/>
      <c r="AG4963" s="3"/>
    </row>
    <row r="4964" spans="1:33" x14ac:dyDescent="0.3">
      <c r="A4964" s="8"/>
      <c r="B4964" s="8"/>
      <c r="C4964" s="9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1"/>
      <c r="AE4964" s="11"/>
      <c r="AF4964" s="11"/>
      <c r="AG4964" s="3"/>
    </row>
    <row r="4965" spans="1:33" x14ac:dyDescent="0.3">
      <c r="A4965" s="8"/>
      <c r="B4965" s="8"/>
      <c r="C4965" s="9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1"/>
      <c r="AE4965" s="11"/>
      <c r="AF4965" s="11"/>
      <c r="AG4965" s="3"/>
    </row>
    <row r="4966" spans="1:33" ht="21.6" customHeight="1" x14ac:dyDescent="0.3">
      <c r="A4966" s="8"/>
      <c r="B4966" s="8"/>
      <c r="C4966" s="9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1"/>
      <c r="AE4966" s="11"/>
      <c r="AF4966" s="11"/>
      <c r="AG4966" s="3"/>
    </row>
    <row r="4967" spans="1:33" x14ac:dyDescent="0.3">
      <c r="A4967" s="8"/>
      <c r="B4967" s="8"/>
      <c r="C4967" s="9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1"/>
      <c r="AE4967" s="11"/>
      <c r="AF4967" s="11"/>
      <c r="AG4967" s="3"/>
    </row>
    <row r="4968" spans="1:33" x14ac:dyDescent="0.3">
      <c r="A4968" s="8"/>
      <c r="B4968" s="8"/>
      <c r="C4968" s="9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1"/>
      <c r="AE4968" s="11"/>
      <c r="AF4968" s="11"/>
      <c r="AG4968" s="3"/>
    </row>
    <row r="4969" spans="1:33" x14ac:dyDescent="0.3">
      <c r="A4969" s="8"/>
      <c r="B4969" s="8"/>
      <c r="C4969" s="12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1"/>
      <c r="AE4969" s="11"/>
      <c r="AF4969" s="11"/>
      <c r="AG4969" s="3"/>
    </row>
    <row r="4970" spans="1:33" x14ac:dyDescent="0.3">
      <c r="A4970" s="8"/>
      <c r="B4970" s="8"/>
      <c r="C4970" s="13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4"/>
      <c r="AD4970" s="15"/>
      <c r="AE4970" s="11"/>
      <c r="AF4970" s="11"/>
      <c r="AG4970" s="3"/>
    </row>
    <row r="4971" spans="1:33" s="3" customFormat="1" ht="15.75" x14ac:dyDescent="0.25">
      <c r="A4971" s="8"/>
      <c r="B4971" s="8"/>
      <c r="C4971" s="9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1"/>
      <c r="AE4971" s="11"/>
      <c r="AF4971" s="11"/>
    </row>
    <row r="4972" spans="1:33" s="3" customFormat="1" ht="35.25" customHeight="1" x14ac:dyDescent="0.25">
      <c r="A4972" s="8"/>
      <c r="B4972" s="8"/>
      <c r="C4972" s="12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1"/>
      <c r="AE4972" s="11"/>
      <c r="AF4972" s="11"/>
    </row>
    <row r="4973" spans="1:33" s="3" customFormat="1" ht="35.25" customHeight="1" x14ac:dyDescent="0.25">
      <c r="A4973" s="8"/>
      <c r="B4973" s="8"/>
      <c r="C4973" s="12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1"/>
      <c r="AE4973" s="11"/>
      <c r="AF4973" s="11"/>
    </row>
    <row r="4974" spans="1:33" s="3" customFormat="1" ht="36.75" customHeight="1" x14ac:dyDescent="0.25">
      <c r="A4974" s="8"/>
      <c r="B4974" s="8"/>
      <c r="C4974" s="12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1"/>
      <c r="AE4974" s="11"/>
      <c r="AF4974" s="11"/>
    </row>
    <row r="4975" spans="1:33" s="3" customFormat="1" ht="15.75" x14ac:dyDescent="0.25">
      <c r="A4975" s="8"/>
      <c r="B4975" s="8"/>
      <c r="C4975" s="12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1"/>
      <c r="AE4975" s="11"/>
      <c r="AF4975" s="11"/>
    </row>
    <row r="4976" spans="1:33" s="3" customFormat="1" ht="15.75" x14ac:dyDescent="0.25">
      <c r="A4976" s="8"/>
      <c r="B4976" s="8"/>
      <c r="C4976" s="9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7"/>
      <c r="AE4976" s="11"/>
      <c r="AF4976" s="11"/>
    </row>
    <row r="4977" spans="1:33" x14ac:dyDescent="0.3">
      <c r="A4977" s="8"/>
      <c r="B4977" s="8"/>
      <c r="C4977" s="9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1"/>
      <c r="AE4977" s="11"/>
      <c r="AF4977" s="11"/>
      <c r="AG4977" s="3"/>
    </row>
    <row r="4978" spans="1:33" x14ac:dyDescent="0.3">
      <c r="A4978" s="8"/>
      <c r="B4978" s="8"/>
      <c r="C4978" s="9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1"/>
      <c r="AE4978" s="11"/>
      <c r="AF4978" s="11"/>
      <c r="AG4978" s="3"/>
    </row>
    <row r="4979" spans="1:33" x14ac:dyDescent="0.3">
      <c r="A4979" s="8"/>
      <c r="B4979" s="8"/>
      <c r="C4979" s="9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1"/>
      <c r="AE4979" s="11"/>
      <c r="AF4979" s="11"/>
      <c r="AG4979" s="3"/>
    </row>
    <row r="4980" spans="1:33" x14ac:dyDescent="0.3">
      <c r="A4980" s="8"/>
      <c r="B4980" s="8"/>
      <c r="C4980" s="9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1"/>
      <c r="AE4980" s="11"/>
      <c r="AF4980" s="11"/>
      <c r="AG4980" s="3"/>
    </row>
    <row r="4981" spans="1:33" ht="21.6" customHeight="1" x14ac:dyDescent="0.3">
      <c r="A4981" s="8"/>
      <c r="B4981" s="8"/>
      <c r="C4981" s="9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1"/>
      <c r="AE4981" s="11"/>
      <c r="AF4981" s="11"/>
      <c r="AG4981" s="3"/>
    </row>
    <row r="4982" spans="1:33" x14ac:dyDescent="0.3">
      <c r="A4982" s="8"/>
      <c r="B4982" s="8"/>
      <c r="C4982" s="9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1"/>
      <c r="AE4982" s="11"/>
      <c r="AF4982" s="11"/>
      <c r="AG4982" s="3"/>
    </row>
    <row r="4983" spans="1:33" x14ac:dyDescent="0.3">
      <c r="A4983" s="8"/>
      <c r="B4983" s="8"/>
      <c r="C4983" s="9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1"/>
      <c r="AE4983" s="11"/>
      <c r="AF4983" s="11"/>
      <c r="AG4983" s="3"/>
    </row>
    <row r="4984" spans="1:33" x14ac:dyDescent="0.3">
      <c r="A4984" s="8"/>
      <c r="B4984" s="8"/>
      <c r="C4984" s="12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1"/>
      <c r="AE4984" s="11"/>
      <c r="AF4984" s="11"/>
      <c r="AG4984" s="3"/>
    </row>
    <row r="4985" spans="1:33" x14ac:dyDescent="0.3">
      <c r="A4985" s="8"/>
      <c r="B4985" s="8"/>
      <c r="C4985" s="13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4"/>
      <c r="AD4985" s="15"/>
      <c r="AE4985" s="11"/>
      <c r="AF4985" s="11"/>
      <c r="AG4985" s="3"/>
    </row>
    <row r="4986" spans="1:33" s="3" customFormat="1" ht="15.75" x14ac:dyDescent="0.25">
      <c r="A4986" s="8"/>
      <c r="B4986" s="8"/>
      <c r="C4986" s="9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1"/>
      <c r="AE4986" s="11"/>
      <c r="AF4986" s="11"/>
    </row>
    <row r="4987" spans="1:33" s="3" customFormat="1" ht="35.25" customHeight="1" x14ac:dyDescent="0.25">
      <c r="A4987" s="8"/>
      <c r="B4987" s="8"/>
      <c r="C4987" s="12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1"/>
      <c r="AE4987" s="11"/>
      <c r="AF4987" s="11"/>
    </row>
    <row r="4988" spans="1:33" s="3" customFormat="1" ht="35.25" customHeight="1" x14ac:dyDescent="0.25">
      <c r="A4988" s="8"/>
      <c r="B4988" s="8"/>
      <c r="C4988" s="12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1"/>
      <c r="AE4988" s="11"/>
      <c r="AF4988" s="11"/>
    </row>
    <row r="4989" spans="1:33" s="3" customFormat="1" ht="36.75" customHeight="1" x14ac:dyDescent="0.25">
      <c r="A4989" s="8"/>
      <c r="B4989" s="8"/>
      <c r="C4989" s="12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1"/>
      <c r="AE4989" s="11"/>
      <c r="AF4989" s="11"/>
    </row>
    <row r="4990" spans="1:33" s="3" customFormat="1" ht="15.75" x14ac:dyDescent="0.25">
      <c r="A4990" s="8"/>
      <c r="B4990" s="8"/>
      <c r="C4990" s="12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1"/>
      <c r="AE4990" s="11"/>
      <c r="AF4990" s="11"/>
    </row>
    <row r="4991" spans="1:33" s="3" customFormat="1" ht="15.75" x14ac:dyDescent="0.25">
      <c r="A4991" s="8"/>
      <c r="B4991" s="8"/>
      <c r="C4991" s="9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7"/>
      <c r="AE4991" s="11"/>
      <c r="AF4991" s="11"/>
    </row>
    <row r="4992" spans="1:33" x14ac:dyDescent="0.3">
      <c r="A4992" s="8"/>
      <c r="B4992" s="8"/>
      <c r="C4992" s="9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1"/>
      <c r="AE4992" s="11"/>
      <c r="AF4992" s="11"/>
      <c r="AG4992" s="3"/>
    </row>
    <row r="4993" spans="1:33" x14ac:dyDescent="0.3">
      <c r="A4993" s="8"/>
      <c r="B4993" s="8"/>
      <c r="C4993" s="9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1"/>
      <c r="AE4993" s="11"/>
      <c r="AF4993" s="11"/>
      <c r="AG4993" s="3"/>
    </row>
    <row r="4994" spans="1:33" x14ac:dyDescent="0.3">
      <c r="A4994" s="8"/>
      <c r="B4994" s="8"/>
      <c r="C4994" s="9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1"/>
      <c r="AE4994" s="11"/>
      <c r="AF4994" s="11"/>
      <c r="AG4994" s="3"/>
    </row>
    <row r="4995" spans="1:33" x14ac:dyDescent="0.3">
      <c r="A4995" s="8"/>
      <c r="B4995" s="8"/>
      <c r="C4995" s="9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1"/>
      <c r="AE4995" s="11"/>
      <c r="AF4995" s="11"/>
      <c r="AG4995" s="3"/>
    </row>
    <row r="4996" spans="1:33" ht="21.6" customHeight="1" x14ac:dyDescent="0.3">
      <c r="A4996" s="8"/>
      <c r="B4996" s="8"/>
      <c r="C4996" s="9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1"/>
      <c r="AE4996" s="11"/>
      <c r="AF4996" s="11"/>
      <c r="AG4996" s="3"/>
    </row>
    <row r="4997" spans="1:33" x14ac:dyDescent="0.3">
      <c r="A4997" s="8"/>
      <c r="B4997" s="8"/>
      <c r="C4997" s="9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1"/>
      <c r="AE4997" s="11"/>
      <c r="AF4997" s="11"/>
      <c r="AG4997" s="3"/>
    </row>
    <row r="4998" spans="1:33" x14ac:dyDescent="0.3">
      <c r="A4998" s="8"/>
      <c r="B4998" s="8"/>
      <c r="C4998" s="9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1"/>
      <c r="AE4998" s="11"/>
      <c r="AF4998" s="11"/>
      <c r="AG4998" s="3"/>
    </row>
    <row r="4999" spans="1:33" x14ac:dyDescent="0.3">
      <c r="A4999" s="8"/>
      <c r="B4999" s="8"/>
      <c r="C4999" s="12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1"/>
      <c r="AE4999" s="11"/>
      <c r="AF4999" s="11"/>
      <c r="AG4999" s="3"/>
    </row>
    <row r="5000" spans="1:33" x14ac:dyDescent="0.3">
      <c r="A5000" s="8"/>
      <c r="B5000" s="8"/>
      <c r="C5000" s="13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4"/>
      <c r="AD5000" s="15"/>
      <c r="AE5000" s="11"/>
      <c r="AF5000" s="11"/>
      <c r="AG5000" s="3"/>
    </row>
    <row r="5001" spans="1:33" s="3" customFormat="1" ht="15.75" x14ac:dyDescent="0.25">
      <c r="A5001" s="8"/>
      <c r="B5001" s="8"/>
      <c r="C5001" s="9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1"/>
      <c r="AE5001" s="11"/>
      <c r="AF5001" s="11"/>
    </row>
    <row r="5002" spans="1:33" s="3" customFormat="1" ht="35.25" customHeight="1" x14ac:dyDescent="0.25">
      <c r="A5002" s="8"/>
      <c r="B5002" s="8"/>
      <c r="C5002" s="12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1"/>
      <c r="AE5002" s="11"/>
      <c r="AF5002" s="11"/>
    </row>
    <row r="5003" spans="1:33" s="3" customFormat="1" ht="35.25" customHeight="1" x14ac:dyDescent="0.25">
      <c r="A5003" s="8"/>
      <c r="B5003" s="8"/>
      <c r="C5003" s="12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1"/>
      <c r="AE5003" s="11"/>
      <c r="AF5003" s="11"/>
    </row>
    <row r="5004" spans="1:33" s="3" customFormat="1" ht="36.75" customHeight="1" x14ac:dyDescent="0.25">
      <c r="A5004" s="8"/>
      <c r="B5004" s="8"/>
      <c r="C5004" s="12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1"/>
      <c r="AE5004" s="11"/>
      <c r="AF5004" s="11"/>
    </row>
    <row r="5005" spans="1:33" s="3" customFormat="1" ht="15.75" x14ac:dyDescent="0.25">
      <c r="A5005" s="8"/>
      <c r="B5005" s="8"/>
      <c r="C5005" s="12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1"/>
      <c r="AE5005" s="11"/>
      <c r="AF5005" s="11"/>
    </row>
    <row r="5006" spans="1:33" s="3" customFormat="1" ht="15.75" x14ac:dyDescent="0.25">
      <c r="A5006" s="8"/>
      <c r="B5006" s="8"/>
      <c r="C5006" s="9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7"/>
      <c r="AE5006" s="11"/>
      <c r="AF5006" s="11"/>
    </row>
    <row r="5007" spans="1:33" x14ac:dyDescent="0.3">
      <c r="A5007" s="8"/>
      <c r="B5007" s="8"/>
      <c r="C5007" s="9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1"/>
      <c r="AE5007" s="11"/>
      <c r="AF5007" s="11"/>
      <c r="AG5007" s="3"/>
    </row>
    <row r="5008" spans="1:33" x14ac:dyDescent="0.3">
      <c r="A5008" s="8"/>
      <c r="B5008" s="8"/>
      <c r="C5008" s="9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1"/>
      <c r="AE5008" s="11"/>
      <c r="AF5008" s="11"/>
      <c r="AG5008" s="3"/>
    </row>
    <row r="5009" spans="1:33" x14ac:dyDescent="0.3">
      <c r="A5009" s="8"/>
      <c r="B5009" s="8"/>
      <c r="C5009" s="9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1"/>
      <c r="AE5009" s="11"/>
      <c r="AF5009" s="11"/>
      <c r="AG5009" s="3"/>
    </row>
    <row r="5010" spans="1:33" x14ac:dyDescent="0.3">
      <c r="A5010" s="8"/>
      <c r="B5010" s="8"/>
      <c r="C5010" s="9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1"/>
      <c r="AE5010" s="11"/>
      <c r="AF5010" s="11"/>
      <c r="AG5010" s="3"/>
    </row>
    <row r="5011" spans="1:33" ht="21.6" customHeight="1" x14ac:dyDescent="0.3">
      <c r="A5011" s="8"/>
      <c r="B5011" s="8"/>
      <c r="C5011" s="9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1"/>
      <c r="AE5011" s="11"/>
      <c r="AF5011" s="11"/>
      <c r="AG5011" s="3"/>
    </row>
    <row r="5012" spans="1:33" x14ac:dyDescent="0.3">
      <c r="A5012" s="8"/>
      <c r="B5012" s="8"/>
      <c r="C5012" s="9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1"/>
      <c r="AE5012" s="11"/>
      <c r="AF5012" s="11"/>
      <c r="AG5012" s="3"/>
    </row>
    <row r="5013" spans="1:33" x14ac:dyDescent="0.3">
      <c r="A5013" s="8"/>
      <c r="B5013" s="8"/>
      <c r="C5013" s="9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1"/>
      <c r="AE5013" s="11"/>
      <c r="AF5013" s="11"/>
      <c r="AG5013" s="3"/>
    </row>
    <row r="5014" spans="1:33" x14ac:dyDescent="0.3">
      <c r="A5014" s="8"/>
      <c r="B5014" s="8"/>
      <c r="C5014" s="12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1"/>
      <c r="AE5014" s="11"/>
      <c r="AF5014" s="11"/>
      <c r="AG5014" s="3"/>
    </row>
    <row r="5015" spans="1:33" x14ac:dyDescent="0.3">
      <c r="A5015" s="8"/>
      <c r="B5015" s="8"/>
      <c r="C5015" s="13"/>
      <c r="D5015" s="14"/>
      <c r="E5015" s="14"/>
      <c r="F5015" s="14"/>
      <c r="G5015" s="14"/>
      <c r="H5015" s="14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  <c r="AC5015" s="14"/>
      <c r="AD5015" s="15"/>
      <c r="AE5015" s="11"/>
      <c r="AF5015" s="11"/>
      <c r="AG5015" s="3"/>
    </row>
    <row r="5016" spans="1:33" s="3" customFormat="1" ht="15.75" x14ac:dyDescent="0.25">
      <c r="A5016" s="8"/>
      <c r="B5016" s="8"/>
      <c r="C5016" s="9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1"/>
      <c r="AE5016" s="11"/>
      <c r="AF5016" s="11"/>
    </row>
    <row r="5017" spans="1:33" s="3" customFormat="1" ht="35.25" customHeight="1" x14ac:dyDescent="0.25">
      <c r="A5017" s="8"/>
      <c r="B5017" s="8"/>
      <c r="C5017" s="12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1"/>
      <c r="AE5017" s="11"/>
      <c r="AF5017" s="11"/>
    </row>
    <row r="5018" spans="1:33" s="3" customFormat="1" ht="35.25" customHeight="1" x14ac:dyDescent="0.25">
      <c r="A5018" s="8"/>
      <c r="B5018" s="8"/>
      <c r="C5018" s="12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1"/>
      <c r="AE5018" s="11"/>
      <c r="AF5018" s="11"/>
    </row>
    <row r="5019" spans="1:33" s="3" customFormat="1" ht="36.75" customHeight="1" x14ac:dyDescent="0.25">
      <c r="A5019" s="8"/>
      <c r="B5019" s="8"/>
      <c r="C5019" s="12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1"/>
      <c r="AE5019" s="11"/>
      <c r="AF5019" s="11"/>
    </row>
    <row r="5020" spans="1:33" s="3" customFormat="1" ht="15.75" x14ac:dyDescent="0.25">
      <c r="A5020" s="8"/>
      <c r="B5020" s="8"/>
      <c r="C5020" s="12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1"/>
      <c r="AE5020" s="11"/>
      <c r="AF5020" s="11"/>
    </row>
    <row r="5021" spans="1:33" s="3" customFormat="1" ht="15.75" x14ac:dyDescent="0.25">
      <c r="A5021" s="8"/>
      <c r="B5021" s="8"/>
      <c r="C5021" s="9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7"/>
      <c r="AE5021" s="11"/>
      <c r="AF5021" s="11"/>
    </row>
    <row r="5022" spans="1:33" x14ac:dyDescent="0.3">
      <c r="A5022" s="8"/>
      <c r="B5022" s="8"/>
      <c r="C5022" s="9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1"/>
      <c r="AE5022" s="11"/>
      <c r="AF5022" s="11"/>
      <c r="AG5022" s="3"/>
    </row>
    <row r="5023" spans="1:33" x14ac:dyDescent="0.3">
      <c r="A5023" s="8"/>
      <c r="B5023" s="8"/>
      <c r="C5023" s="9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1"/>
      <c r="AE5023" s="11"/>
      <c r="AF5023" s="11"/>
      <c r="AG5023" s="3"/>
    </row>
    <row r="5024" spans="1:33" x14ac:dyDescent="0.3">
      <c r="A5024" s="8"/>
      <c r="B5024" s="8"/>
      <c r="C5024" s="9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1"/>
      <c r="AE5024" s="11"/>
      <c r="AF5024" s="11"/>
      <c r="AG5024" s="3"/>
    </row>
    <row r="5025" spans="1:33" x14ac:dyDescent="0.3">
      <c r="A5025" s="8"/>
      <c r="B5025" s="8"/>
      <c r="C5025" s="9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1"/>
      <c r="AE5025" s="11"/>
      <c r="AF5025" s="11"/>
      <c r="AG5025" s="3"/>
    </row>
    <row r="5026" spans="1:33" ht="21.6" customHeight="1" x14ac:dyDescent="0.3">
      <c r="A5026" s="8"/>
      <c r="B5026" s="8"/>
      <c r="C5026" s="9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1"/>
      <c r="AE5026" s="11"/>
      <c r="AF5026" s="11"/>
      <c r="AG5026" s="3"/>
    </row>
    <row r="5027" spans="1:33" x14ac:dyDescent="0.3">
      <c r="A5027" s="8"/>
      <c r="B5027" s="8"/>
      <c r="C5027" s="9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1"/>
      <c r="AE5027" s="11"/>
      <c r="AF5027" s="11"/>
      <c r="AG5027" s="3"/>
    </row>
    <row r="5028" spans="1:33" x14ac:dyDescent="0.3">
      <c r="A5028" s="8"/>
      <c r="B5028" s="8"/>
      <c r="C5028" s="9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1"/>
      <c r="AE5028" s="11"/>
      <c r="AF5028" s="11"/>
      <c r="AG5028" s="3"/>
    </row>
    <row r="5029" spans="1:33" x14ac:dyDescent="0.3">
      <c r="A5029" s="8"/>
      <c r="B5029" s="8"/>
      <c r="C5029" s="12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1"/>
      <c r="AE5029" s="11"/>
      <c r="AF5029" s="11"/>
      <c r="AG5029" s="3"/>
    </row>
    <row r="5030" spans="1:33" x14ac:dyDescent="0.3">
      <c r="A5030" s="8"/>
      <c r="B5030" s="8"/>
      <c r="C5030" s="13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4"/>
      <c r="AD5030" s="15"/>
      <c r="AE5030" s="11"/>
      <c r="AF5030" s="11"/>
      <c r="AG5030" s="3"/>
    </row>
    <row r="5031" spans="1:33" s="3" customFormat="1" ht="15.75" x14ac:dyDescent="0.25">
      <c r="A5031" s="8"/>
      <c r="B5031" s="8"/>
      <c r="C5031" s="9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1"/>
      <c r="AE5031" s="11"/>
      <c r="AF5031" s="11"/>
    </row>
    <row r="5032" spans="1:33" s="3" customFormat="1" ht="35.25" customHeight="1" x14ac:dyDescent="0.25">
      <c r="A5032" s="8"/>
      <c r="B5032" s="8"/>
      <c r="C5032" s="12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1"/>
      <c r="AE5032" s="11"/>
      <c r="AF5032" s="11"/>
    </row>
    <row r="5033" spans="1:33" s="3" customFormat="1" ht="35.25" customHeight="1" x14ac:dyDescent="0.25">
      <c r="A5033" s="8"/>
      <c r="B5033" s="8"/>
      <c r="C5033" s="12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1"/>
      <c r="AE5033" s="11"/>
      <c r="AF5033" s="11"/>
    </row>
    <row r="5034" spans="1:33" s="3" customFormat="1" ht="36.75" customHeight="1" x14ac:dyDescent="0.25">
      <c r="A5034" s="8"/>
      <c r="B5034" s="8"/>
      <c r="C5034" s="12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1"/>
      <c r="AE5034" s="11"/>
      <c r="AF5034" s="11"/>
    </row>
    <row r="5035" spans="1:33" s="3" customFormat="1" ht="15.75" x14ac:dyDescent="0.25">
      <c r="A5035" s="8"/>
      <c r="B5035" s="8"/>
      <c r="C5035" s="12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1"/>
      <c r="AE5035" s="11"/>
      <c r="AF5035" s="11"/>
    </row>
    <row r="5036" spans="1:33" s="3" customFormat="1" ht="15.75" x14ac:dyDescent="0.25">
      <c r="A5036" s="8"/>
      <c r="B5036" s="8"/>
      <c r="C5036" s="9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7"/>
      <c r="AE5036" s="11"/>
      <c r="AF5036" s="11"/>
    </row>
    <row r="5037" spans="1:33" x14ac:dyDescent="0.3">
      <c r="A5037" s="8"/>
      <c r="B5037" s="8"/>
      <c r="C5037" s="9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1"/>
      <c r="AE5037" s="11"/>
      <c r="AF5037" s="11"/>
      <c r="AG5037" s="3"/>
    </row>
    <row r="5038" spans="1:33" x14ac:dyDescent="0.3">
      <c r="A5038" s="8"/>
      <c r="B5038" s="8"/>
      <c r="C5038" s="9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1"/>
      <c r="AE5038" s="11"/>
      <c r="AF5038" s="11"/>
      <c r="AG5038" s="3"/>
    </row>
    <row r="5039" spans="1:33" x14ac:dyDescent="0.3">
      <c r="A5039" s="8"/>
      <c r="B5039" s="8"/>
      <c r="C5039" s="9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1"/>
      <c r="AE5039" s="11"/>
      <c r="AF5039" s="11"/>
      <c r="AG5039" s="3"/>
    </row>
    <row r="5040" spans="1:33" x14ac:dyDescent="0.3">
      <c r="A5040" s="8"/>
      <c r="B5040" s="8"/>
      <c r="C5040" s="9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1"/>
      <c r="AE5040" s="11"/>
      <c r="AF5040" s="11"/>
      <c r="AG5040" s="3"/>
    </row>
    <row r="5041" spans="1:33" ht="21.6" customHeight="1" x14ac:dyDescent="0.3">
      <c r="A5041" s="8"/>
      <c r="B5041" s="8"/>
      <c r="C5041" s="9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1"/>
      <c r="AE5041" s="11"/>
      <c r="AF5041" s="11"/>
      <c r="AG5041" s="3"/>
    </row>
    <row r="5042" spans="1:33" x14ac:dyDescent="0.3">
      <c r="A5042" s="8"/>
      <c r="B5042" s="8"/>
      <c r="C5042" s="9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11"/>
      <c r="AE5042" s="11"/>
      <c r="AF5042" s="11"/>
      <c r="AG5042" s="3"/>
    </row>
    <row r="5043" spans="1:33" x14ac:dyDescent="0.3">
      <c r="A5043" s="8"/>
      <c r="B5043" s="8"/>
      <c r="C5043" s="9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1"/>
      <c r="AE5043" s="11"/>
      <c r="AF5043" s="11"/>
      <c r="AG5043" s="3"/>
    </row>
    <row r="5044" spans="1:33" x14ac:dyDescent="0.3">
      <c r="A5044" s="8"/>
      <c r="B5044" s="8"/>
      <c r="C5044" s="12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1"/>
      <c r="AE5044" s="11"/>
      <c r="AF5044" s="11"/>
      <c r="AG5044" s="3"/>
    </row>
    <row r="5045" spans="1:33" x14ac:dyDescent="0.3">
      <c r="A5045" s="8"/>
      <c r="B5045" s="8"/>
      <c r="C5045" s="13"/>
      <c r="D5045" s="14"/>
      <c r="E5045" s="14"/>
      <c r="F5045" s="14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  <c r="AC5045" s="14"/>
      <c r="AD5045" s="15"/>
      <c r="AE5045" s="11"/>
      <c r="AF5045" s="11"/>
      <c r="AG5045" s="3"/>
    </row>
    <row r="5046" spans="1:33" s="3" customFormat="1" ht="15.75" x14ac:dyDescent="0.25">
      <c r="A5046" s="8"/>
      <c r="B5046" s="8"/>
      <c r="C5046" s="9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11"/>
      <c r="AE5046" s="11"/>
      <c r="AF5046" s="11"/>
    </row>
    <row r="5047" spans="1:33" s="3" customFormat="1" ht="35.25" customHeight="1" x14ac:dyDescent="0.25">
      <c r="A5047" s="8"/>
      <c r="B5047" s="8"/>
      <c r="C5047" s="12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1"/>
      <c r="AE5047" s="11"/>
      <c r="AF5047" s="11"/>
    </row>
    <row r="5048" spans="1:33" s="3" customFormat="1" ht="35.25" customHeight="1" x14ac:dyDescent="0.25">
      <c r="A5048" s="8"/>
      <c r="B5048" s="8"/>
      <c r="C5048" s="12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1"/>
      <c r="AE5048" s="11"/>
      <c r="AF5048" s="11"/>
    </row>
    <row r="5049" spans="1:33" s="3" customFormat="1" ht="36.75" customHeight="1" x14ac:dyDescent="0.25">
      <c r="A5049" s="8"/>
      <c r="B5049" s="8"/>
      <c r="C5049" s="12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1"/>
      <c r="AE5049" s="11"/>
      <c r="AF5049" s="11"/>
    </row>
    <row r="5050" spans="1:33" s="3" customFormat="1" ht="15.75" x14ac:dyDescent="0.25">
      <c r="A5050" s="8"/>
      <c r="B5050" s="8"/>
      <c r="C5050" s="12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1"/>
      <c r="AE5050" s="11"/>
      <c r="AF5050" s="11"/>
    </row>
    <row r="5051" spans="1:33" s="3" customFormat="1" ht="15.75" x14ac:dyDescent="0.25">
      <c r="A5051" s="8"/>
      <c r="B5051" s="8"/>
      <c r="C5051" s="9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7"/>
      <c r="AE5051" s="11"/>
      <c r="AF5051" s="11"/>
    </row>
    <row r="5052" spans="1:33" x14ac:dyDescent="0.3">
      <c r="A5052" s="8"/>
      <c r="B5052" s="8"/>
      <c r="C5052" s="9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1"/>
      <c r="AE5052" s="11"/>
      <c r="AF5052" s="11"/>
      <c r="AG5052" s="3"/>
    </row>
    <row r="5053" spans="1:33" x14ac:dyDescent="0.3">
      <c r="A5053" s="8"/>
      <c r="B5053" s="8"/>
      <c r="C5053" s="9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1"/>
      <c r="AE5053" s="11"/>
      <c r="AF5053" s="11"/>
      <c r="AG5053" s="3"/>
    </row>
    <row r="5054" spans="1:33" x14ac:dyDescent="0.3">
      <c r="A5054" s="8"/>
      <c r="B5054" s="8"/>
      <c r="C5054" s="9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1"/>
      <c r="AE5054" s="11"/>
      <c r="AF5054" s="11"/>
      <c r="AG5054" s="3"/>
    </row>
    <row r="5055" spans="1:33" x14ac:dyDescent="0.3">
      <c r="A5055" s="8"/>
      <c r="B5055" s="8"/>
      <c r="C5055" s="9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1"/>
      <c r="AE5055" s="11"/>
      <c r="AF5055" s="11"/>
      <c r="AG5055" s="3"/>
    </row>
    <row r="5056" spans="1:33" ht="21.6" customHeight="1" x14ac:dyDescent="0.3">
      <c r="A5056" s="8"/>
      <c r="B5056" s="8"/>
      <c r="C5056" s="9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1"/>
      <c r="AE5056" s="11"/>
      <c r="AF5056" s="11"/>
      <c r="AG5056" s="3"/>
    </row>
    <row r="5057" spans="1:33" x14ac:dyDescent="0.3">
      <c r="A5057" s="8"/>
      <c r="B5057" s="8"/>
      <c r="C5057" s="9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11"/>
      <c r="AE5057" s="11"/>
      <c r="AF5057" s="11"/>
      <c r="AG5057" s="3"/>
    </row>
    <row r="5058" spans="1:33" x14ac:dyDescent="0.3">
      <c r="A5058" s="8"/>
      <c r="B5058" s="8"/>
      <c r="C5058" s="9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1"/>
      <c r="AE5058" s="11"/>
      <c r="AF5058" s="11"/>
      <c r="AG5058" s="3"/>
    </row>
    <row r="5059" spans="1:33" x14ac:dyDescent="0.3">
      <c r="A5059" s="8"/>
      <c r="B5059" s="8"/>
      <c r="C5059" s="12"/>
      <c r="D5059" s="10"/>
      <c r="E5059" s="10"/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1"/>
      <c r="AE5059" s="11"/>
      <c r="AF5059" s="11"/>
      <c r="AG5059" s="3"/>
    </row>
    <row r="5060" spans="1:33" x14ac:dyDescent="0.3">
      <c r="A5060" s="8"/>
      <c r="B5060" s="8"/>
      <c r="C5060" s="13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4"/>
      <c r="AD5060" s="15"/>
      <c r="AE5060" s="11"/>
      <c r="AF5060" s="11"/>
      <c r="AG5060" s="3"/>
    </row>
    <row r="5061" spans="1:33" s="3" customFormat="1" ht="15.75" x14ac:dyDescent="0.25">
      <c r="A5061" s="8"/>
      <c r="B5061" s="8"/>
      <c r="C5061" s="9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1"/>
      <c r="AE5061" s="11"/>
      <c r="AF5061" s="11"/>
    </row>
    <row r="5062" spans="1:33" s="3" customFormat="1" ht="35.25" customHeight="1" x14ac:dyDescent="0.25">
      <c r="A5062" s="8"/>
      <c r="B5062" s="8"/>
      <c r="C5062" s="12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1"/>
      <c r="AE5062" s="11"/>
      <c r="AF5062" s="11"/>
    </row>
    <row r="5063" spans="1:33" s="3" customFormat="1" ht="35.25" customHeight="1" x14ac:dyDescent="0.25">
      <c r="A5063" s="8"/>
      <c r="B5063" s="8"/>
      <c r="C5063" s="12"/>
      <c r="D5063" s="10"/>
      <c r="E5063" s="10"/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1"/>
      <c r="AE5063" s="11"/>
      <c r="AF5063" s="11"/>
    </row>
    <row r="5064" spans="1:33" s="3" customFormat="1" ht="36.75" customHeight="1" x14ac:dyDescent="0.25">
      <c r="A5064" s="8"/>
      <c r="B5064" s="8"/>
      <c r="C5064" s="12"/>
      <c r="D5064" s="10"/>
      <c r="E5064" s="10"/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1"/>
      <c r="AE5064" s="11"/>
      <c r="AF5064" s="11"/>
    </row>
    <row r="5065" spans="1:33" s="3" customFormat="1" ht="15.75" x14ac:dyDescent="0.25">
      <c r="A5065" s="8"/>
      <c r="B5065" s="8"/>
      <c r="C5065" s="12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11"/>
      <c r="AE5065" s="11"/>
      <c r="AF5065" s="11"/>
    </row>
    <row r="5066" spans="1:33" s="3" customFormat="1" ht="15.75" x14ac:dyDescent="0.25">
      <c r="A5066" s="8"/>
      <c r="B5066" s="8"/>
      <c r="C5066" s="9"/>
      <c r="D5066" s="10"/>
      <c r="E5066" s="10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7"/>
      <c r="AE5066" s="11"/>
      <c r="AF5066" s="11"/>
    </row>
    <row r="5067" spans="1:33" x14ac:dyDescent="0.3">
      <c r="A5067" s="8"/>
      <c r="B5067" s="8"/>
      <c r="C5067" s="9"/>
      <c r="D5067" s="10"/>
      <c r="E5067" s="10"/>
      <c r="F5067" s="10"/>
      <c r="G5067" s="10"/>
      <c r="H5067" s="10"/>
      <c r="I5067" s="10"/>
      <c r="J5067" s="10"/>
      <c r="K5067" s="10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11"/>
      <c r="AE5067" s="11"/>
      <c r="AF5067" s="11"/>
      <c r="AG5067" s="3"/>
    </row>
    <row r="5068" spans="1:33" x14ac:dyDescent="0.3">
      <c r="A5068" s="8"/>
      <c r="B5068" s="8"/>
      <c r="C5068" s="9"/>
      <c r="D5068" s="10"/>
      <c r="E5068" s="10"/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1"/>
      <c r="AE5068" s="11"/>
      <c r="AF5068" s="11"/>
      <c r="AG5068" s="3"/>
    </row>
    <row r="5069" spans="1:33" x14ac:dyDescent="0.3">
      <c r="A5069" s="8"/>
      <c r="B5069" s="8"/>
      <c r="C5069" s="9"/>
      <c r="D5069" s="10"/>
      <c r="E5069" s="10"/>
      <c r="F5069" s="10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11"/>
      <c r="AE5069" s="11"/>
      <c r="AF5069" s="11"/>
      <c r="AG5069" s="3"/>
    </row>
    <row r="5070" spans="1:33" x14ac:dyDescent="0.3">
      <c r="A5070" s="8"/>
      <c r="B5070" s="8"/>
      <c r="C5070" s="9"/>
      <c r="D5070" s="10"/>
      <c r="E5070" s="10"/>
      <c r="F5070" s="10"/>
      <c r="G5070" s="10"/>
      <c r="H5070" s="10"/>
      <c r="I5070" s="10"/>
      <c r="J5070" s="10"/>
      <c r="K5070" s="10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1"/>
      <c r="AE5070" s="11"/>
      <c r="AF5070" s="11"/>
      <c r="AG5070" s="3"/>
    </row>
    <row r="5071" spans="1:33" ht="21.6" customHeight="1" x14ac:dyDescent="0.3">
      <c r="A5071" s="8"/>
      <c r="B5071" s="8"/>
      <c r="C5071" s="9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1"/>
      <c r="AE5071" s="11"/>
      <c r="AF5071" s="11"/>
      <c r="AG5071" s="3"/>
    </row>
    <row r="5072" spans="1:33" x14ac:dyDescent="0.3">
      <c r="A5072" s="8"/>
      <c r="B5072" s="8"/>
      <c r="C5072" s="9"/>
      <c r="D5072" s="10"/>
      <c r="E5072" s="10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1"/>
      <c r="AE5072" s="11"/>
      <c r="AF5072" s="11"/>
      <c r="AG5072" s="3"/>
    </row>
    <row r="5073" spans="1:33" x14ac:dyDescent="0.3">
      <c r="A5073" s="8"/>
      <c r="B5073" s="8"/>
      <c r="C5073" s="9"/>
      <c r="D5073" s="10"/>
      <c r="E5073" s="10"/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1"/>
      <c r="AE5073" s="11"/>
      <c r="AF5073" s="11"/>
      <c r="AG5073" s="3"/>
    </row>
    <row r="5074" spans="1:33" x14ac:dyDescent="0.3">
      <c r="A5074" s="8"/>
      <c r="B5074" s="8"/>
      <c r="C5074" s="12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1"/>
      <c r="AE5074" s="11"/>
      <c r="AF5074" s="11"/>
      <c r="AG5074" s="3"/>
    </row>
    <row r="5075" spans="1:33" x14ac:dyDescent="0.3">
      <c r="A5075" s="8"/>
      <c r="B5075" s="8"/>
      <c r="C5075" s="13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  <c r="AC5075" s="14"/>
      <c r="AD5075" s="15"/>
      <c r="AE5075" s="11"/>
      <c r="AF5075" s="11"/>
      <c r="AG5075" s="3"/>
    </row>
    <row r="5076" spans="1:33" s="3" customFormat="1" ht="15.75" x14ac:dyDescent="0.25">
      <c r="A5076" s="8"/>
      <c r="B5076" s="8"/>
      <c r="C5076" s="9"/>
      <c r="D5076" s="10"/>
      <c r="E5076" s="10"/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1"/>
      <c r="AE5076" s="11"/>
      <c r="AF5076" s="11"/>
    </row>
    <row r="5077" spans="1:33" s="3" customFormat="1" ht="35.25" customHeight="1" x14ac:dyDescent="0.25">
      <c r="A5077" s="8"/>
      <c r="B5077" s="8"/>
      <c r="C5077" s="12"/>
      <c r="D5077" s="10"/>
      <c r="E5077" s="10"/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1"/>
      <c r="AE5077" s="11"/>
      <c r="AF5077" s="11"/>
    </row>
    <row r="5078" spans="1:33" s="3" customFormat="1" ht="35.25" customHeight="1" x14ac:dyDescent="0.25">
      <c r="A5078" s="8"/>
      <c r="B5078" s="8"/>
      <c r="C5078" s="12"/>
      <c r="D5078" s="10"/>
      <c r="E5078" s="10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1"/>
      <c r="AE5078" s="11"/>
      <c r="AF5078" s="11"/>
    </row>
    <row r="5079" spans="1:33" s="3" customFormat="1" ht="36.75" customHeight="1" x14ac:dyDescent="0.25">
      <c r="A5079" s="8"/>
      <c r="B5079" s="8"/>
      <c r="C5079" s="12"/>
      <c r="D5079" s="10"/>
      <c r="E5079" s="10"/>
      <c r="F5079" s="10"/>
      <c r="G5079" s="10"/>
      <c r="H5079" s="10"/>
      <c r="I5079" s="10"/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1"/>
      <c r="AE5079" s="11"/>
      <c r="AF5079" s="11"/>
    </row>
    <row r="5080" spans="1:33" s="3" customFormat="1" ht="15.75" x14ac:dyDescent="0.25">
      <c r="A5080" s="8"/>
      <c r="B5080" s="8"/>
      <c r="C5080" s="12"/>
      <c r="D5080" s="10"/>
      <c r="E5080" s="10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1"/>
      <c r="AE5080" s="11"/>
      <c r="AF5080" s="11"/>
    </row>
    <row r="5081" spans="1:33" s="3" customFormat="1" ht="15.75" x14ac:dyDescent="0.25">
      <c r="A5081" s="8"/>
      <c r="B5081" s="8"/>
      <c r="C5081" s="9"/>
      <c r="D5081" s="10"/>
      <c r="E5081" s="10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7"/>
      <c r="AE5081" s="11"/>
      <c r="AF5081" s="11"/>
    </row>
    <row r="5082" spans="1:33" x14ac:dyDescent="0.3">
      <c r="A5082" s="8"/>
      <c r="B5082" s="8"/>
      <c r="C5082" s="9"/>
      <c r="D5082" s="10"/>
      <c r="E5082" s="10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1"/>
      <c r="AE5082" s="11"/>
      <c r="AF5082" s="11"/>
      <c r="AG5082" s="3"/>
    </row>
    <row r="5083" spans="1:33" x14ac:dyDescent="0.3">
      <c r="A5083" s="8"/>
      <c r="B5083" s="8"/>
      <c r="C5083" s="9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1"/>
      <c r="AE5083" s="11"/>
      <c r="AF5083" s="11"/>
      <c r="AG5083" s="3"/>
    </row>
    <row r="5084" spans="1:33" x14ac:dyDescent="0.3">
      <c r="A5084" s="8"/>
      <c r="B5084" s="8"/>
      <c r="C5084" s="9"/>
      <c r="D5084" s="10"/>
      <c r="E5084" s="10"/>
      <c r="F5084" s="10"/>
      <c r="G5084" s="10"/>
      <c r="H5084" s="10"/>
      <c r="I5084" s="10"/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1"/>
      <c r="AE5084" s="11"/>
      <c r="AF5084" s="11"/>
      <c r="AG5084" s="3"/>
    </row>
    <row r="5085" spans="1:33" x14ac:dyDescent="0.3">
      <c r="A5085" s="8"/>
      <c r="B5085" s="8"/>
      <c r="C5085" s="9"/>
      <c r="D5085" s="10"/>
      <c r="E5085" s="10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1"/>
      <c r="AE5085" s="11"/>
      <c r="AF5085" s="11"/>
      <c r="AG5085" s="3"/>
    </row>
    <row r="5086" spans="1:33" ht="21.6" customHeight="1" x14ac:dyDescent="0.3">
      <c r="A5086" s="8"/>
      <c r="B5086" s="8"/>
      <c r="C5086" s="9"/>
      <c r="D5086" s="10"/>
      <c r="E5086" s="10"/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1"/>
      <c r="AE5086" s="11"/>
      <c r="AF5086" s="11"/>
      <c r="AG5086" s="3"/>
    </row>
    <row r="5087" spans="1:33" x14ac:dyDescent="0.3">
      <c r="A5087" s="8"/>
      <c r="B5087" s="8"/>
      <c r="C5087" s="9"/>
      <c r="D5087" s="10"/>
      <c r="E5087" s="10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1"/>
      <c r="AE5087" s="11"/>
      <c r="AF5087" s="11"/>
      <c r="AG5087" s="3"/>
    </row>
    <row r="5088" spans="1:33" x14ac:dyDescent="0.3">
      <c r="A5088" s="8"/>
      <c r="B5088" s="8"/>
      <c r="C5088" s="9"/>
      <c r="D5088" s="10"/>
      <c r="E5088" s="10"/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1"/>
      <c r="AE5088" s="11"/>
      <c r="AF5088" s="11"/>
      <c r="AG5088" s="3"/>
    </row>
    <row r="5089" spans="1:33" x14ac:dyDescent="0.3">
      <c r="A5089" s="8"/>
      <c r="B5089" s="8"/>
      <c r="C5089" s="12"/>
      <c r="D5089" s="10"/>
      <c r="E5089" s="10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1"/>
      <c r="AE5089" s="11"/>
      <c r="AF5089" s="11"/>
      <c r="AG5089" s="3"/>
    </row>
    <row r="5090" spans="1:33" x14ac:dyDescent="0.3">
      <c r="A5090" s="8"/>
      <c r="B5090" s="8"/>
      <c r="C5090" s="13"/>
      <c r="D5090" s="14"/>
      <c r="E5090" s="14"/>
      <c r="F5090" s="14"/>
      <c r="G5090" s="14"/>
      <c r="H5090" s="14"/>
      <c r="I5090" s="14"/>
      <c r="J5090" s="14"/>
      <c r="K5090" s="14"/>
      <c r="L5090" s="14"/>
      <c r="M5090" s="14"/>
      <c r="N5090" s="14"/>
      <c r="O5090" s="14"/>
      <c r="P5090" s="14"/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4"/>
      <c r="AD5090" s="15"/>
      <c r="AE5090" s="11"/>
      <c r="AF5090" s="11"/>
      <c r="AG5090" s="3"/>
    </row>
    <row r="5091" spans="1:33" s="3" customFormat="1" ht="15.75" x14ac:dyDescent="0.25">
      <c r="A5091" s="8"/>
      <c r="B5091" s="8"/>
      <c r="C5091" s="9"/>
      <c r="D5091" s="10"/>
      <c r="E5091" s="10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1"/>
      <c r="AE5091" s="11"/>
      <c r="AF5091" s="11"/>
    </row>
    <row r="5092" spans="1:33" s="3" customFormat="1" ht="35.25" customHeight="1" x14ac:dyDescent="0.25">
      <c r="A5092" s="8"/>
      <c r="B5092" s="8"/>
      <c r="C5092" s="12"/>
      <c r="D5092" s="10"/>
      <c r="E5092" s="10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11"/>
      <c r="AE5092" s="11"/>
      <c r="AF5092" s="11"/>
    </row>
    <row r="5093" spans="1:33" s="3" customFormat="1" ht="35.25" customHeight="1" x14ac:dyDescent="0.25">
      <c r="A5093" s="8"/>
      <c r="B5093" s="8"/>
      <c r="C5093" s="12"/>
      <c r="D5093" s="10"/>
      <c r="E5093" s="10"/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1"/>
      <c r="AE5093" s="11"/>
      <c r="AF5093" s="11"/>
    </row>
    <row r="5094" spans="1:33" s="3" customFormat="1" ht="36.75" customHeight="1" x14ac:dyDescent="0.25">
      <c r="A5094" s="8"/>
      <c r="B5094" s="8"/>
      <c r="C5094" s="12"/>
      <c r="D5094" s="10"/>
      <c r="E5094" s="10"/>
      <c r="F5094" s="10"/>
      <c r="G5094" s="10"/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1"/>
      <c r="AE5094" s="11"/>
      <c r="AF5094" s="11"/>
    </row>
    <row r="5095" spans="1:33" s="3" customFormat="1" ht="15.75" x14ac:dyDescent="0.25">
      <c r="A5095" s="8"/>
      <c r="B5095" s="8"/>
      <c r="C5095" s="12"/>
      <c r="D5095" s="10"/>
      <c r="E5095" s="10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1"/>
      <c r="AE5095" s="11"/>
      <c r="AF5095" s="11"/>
    </row>
    <row r="5096" spans="1:33" s="3" customFormat="1" ht="15.75" x14ac:dyDescent="0.25">
      <c r="A5096" s="8"/>
      <c r="B5096" s="8"/>
      <c r="C5096" s="9"/>
      <c r="D5096" s="10"/>
      <c r="E5096" s="10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7"/>
      <c r="AE5096" s="11"/>
      <c r="AF5096" s="11"/>
    </row>
    <row r="5097" spans="1:33" x14ac:dyDescent="0.3">
      <c r="A5097" s="8"/>
      <c r="B5097" s="8"/>
      <c r="C5097" s="9"/>
      <c r="D5097" s="10"/>
      <c r="E5097" s="10"/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1"/>
      <c r="AE5097" s="11"/>
      <c r="AF5097" s="11"/>
      <c r="AG5097" s="3"/>
    </row>
    <row r="5098" spans="1:33" x14ac:dyDescent="0.3">
      <c r="A5098" s="8"/>
      <c r="B5098" s="8"/>
      <c r="C5098" s="9"/>
      <c r="D5098" s="10"/>
      <c r="E5098" s="10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11"/>
      <c r="AE5098" s="11"/>
      <c r="AF5098" s="11"/>
      <c r="AG5098" s="3"/>
    </row>
    <row r="5099" spans="1:33" x14ac:dyDescent="0.3">
      <c r="A5099" s="8"/>
      <c r="B5099" s="8"/>
      <c r="C5099" s="9"/>
      <c r="D5099" s="10"/>
      <c r="E5099" s="10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1"/>
      <c r="AE5099" s="11"/>
      <c r="AF5099" s="11"/>
      <c r="AG5099" s="3"/>
    </row>
    <row r="5100" spans="1:33" x14ac:dyDescent="0.3">
      <c r="A5100" s="8"/>
      <c r="B5100" s="8"/>
      <c r="C5100" s="9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1"/>
      <c r="AE5100" s="11"/>
      <c r="AF5100" s="11"/>
      <c r="AG5100" s="3"/>
    </row>
    <row r="5101" spans="1:33" ht="21.6" customHeight="1" x14ac:dyDescent="0.3">
      <c r="A5101" s="8"/>
      <c r="B5101" s="8"/>
      <c r="C5101" s="9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1"/>
      <c r="AE5101" s="11"/>
      <c r="AF5101" s="11"/>
      <c r="AG5101" s="3"/>
    </row>
    <row r="5102" spans="1:33" x14ac:dyDescent="0.3">
      <c r="A5102" s="8"/>
      <c r="B5102" s="8"/>
      <c r="C5102" s="9"/>
      <c r="D5102" s="10"/>
      <c r="E5102" s="10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1"/>
      <c r="AE5102" s="11"/>
      <c r="AF5102" s="11"/>
      <c r="AG5102" s="3"/>
    </row>
    <row r="5103" spans="1:33" x14ac:dyDescent="0.3">
      <c r="A5103" s="8"/>
      <c r="B5103" s="8"/>
      <c r="C5103" s="9"/>
      <c r="D5103" s="10"/>
      <c r="E5103" s="10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1"/>
      <c r="AE5103" s="11"/>
      <c r="AF5103" s="11"/>
      <c r="AG5103" s="3"/>
    </row>
    <row r="5104" spans="1:33" x14ac:dyDescent="0.3">
      <c r="A5104" s="8"/>
      <c r="B5104" s="8"/>
      <c r="C5104" s="12"/>
      <c r="D5104" s="10"/>
      <c r="E5104" s="10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1"/>
      <c r="AE5104" s="11"/>
      <c r="AF5104" s="11"/>
      <c r="AG5104" s="3"/>
    </row>
    <row r="5105" spans="1:33" x14ac:dyDescent="0.3">
      <c r="A5105" s="8"/>
      <c r="B5105" s="8"/>
      <c r="C5105" s="13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/>
      <c r="AD5105" s="15"/>
      <c r="AE5105" s="11"/>
      <c r="AF5105" s="11"/>
      <c r="AG5105" s="3"/>
    </row>
    <row r="5106" spans="1:33" s="3" customFormat="1" ht="15.75" x14ac:dyDescent="0.25">
      <c r="A5106" s="8"/>
      <c r="B5106" s="8"/>
      <c r="C5106" s="9"/>
      <c r="D5106" s="10"/>
      <c r="E5106" s="10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1"/>
      <c r="AE5106" s="11"/>
      <c r="AF5106" s="11"/>
    </row>
    <row r="5107" spans="1:33" s="3" customFormat="1" ht="35.25" customHeight="1" x14ac:dyDescent="0.25">
      <c r="A5107" s="8"/>
      <c r="B5107" s="8"/>
      <c r="C5107" s="12"/>
      <c r="D5107" s="10"/>
      <c r="E5107" s="10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1"/>
      <c r="AE5107" s="11"/>
      <c r="AF5107" s="11"/>
    </row>
    <row r="5108" spans="1:33" s="3" customFormat="1" ht="35.25" customHeight="1" x14ac:dyDescent="0.25">
      <c r="A5108" s="8"/>
      <c r="B5108" s="8"/>
      <c r="C5108" s="12"/>
      <c r="D5108" s="10"/>
      <c r="E5108" s="10"/>
      <c r="F5108" s="1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1"/>
      <c r="AE5108" s="11"/>
      <c r="AF5108" s="11"/>
    </row>
    <row r="5109" spans="1:33" s="3" customFormat="1" ht="36.75" customHeight="1" x14ac:dyDescent="0.25">
      <c r="A5109" s="8"/>
      <c r="B5109" s="8"/>
      <c r="C5109" s="12"/>
      <c r="D5109" s="10"/>
      <c r="E5109" s="10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1"/>
      <c r="AE5109" s="11"/>
      <c r="AF5109" s="11"/>
    </row>
    <row r="5110" spans="1:33" s="3" customFormat="1" ht="15.75" x14ac:dyDescent="0.25">
      <c r="A5110" s="8"/>
      <c r="B5110" s="8"/>
      <c r="C5110" s="12"/>
      <c r="D5110" s="10"/>
      <c r="E5110" s="10"/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1"/>
      <c r="AE5110" s="11"/>
      <c r="AF5110" s="11"/>
    </row>
    <row r="5111" spans="1:33" s="3" customFormat="1" ht="15.75" x14ac:dyDescent="0.25">
      <c r="A5111" s="8"/>
      <c r="B5111" s="8"/>
      <c r="C5111" s="9"/>
      <c r="D5111" s="10"/>
      <c r="E5111" s="10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7"/>
      <c r="AE5111" s="11"/>
      <c r="AF5111" s="11"/>
    </row>
    <row r="5112" spans="1:33" x14ac:dyDescent="0.3">
      <c r="A5112" s="8"/>
      <c r="B5112" s="8"/>
      <c r="C5112" s="9"/>
      <c r="D5112" s="10"/>
      <c r="E5112" s="10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1"/>
      <c r="AE5112" s="11"/>
      <c r="AF5112" s="11"/>
      <c r="AG5112" s="3"/>
    </row>
    <row r="5113" spans="1:33" x14ac:dyDescent="0.3">
      <c r="A5113" s="8"/>
      <c r="B5113" s="8"/>
      <c r="C5113" s="9"/>
      <c r="D5113" s="10"/>
      <c r="E5113" s="10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1"/>
      <c r="AE5113" s="11"/>
      <c r="AF5113" s="11"/>
      <c r="AG5113" s="3"/>
    </row>
    <row r="5114" spans="1:33" x14ac:dyDescent="0.3">
      <c r="A5114" s="8"/>
      <c r="B5114" s="8"/>
      <c r="C5114" s="9"/>
      <c r="D5114" s="10"/>
      <c r="E5114" s="10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1"/>
      <c r="AE5114" s="11"/>
      <c r="AF5114" s="11"/>
      <c r="AG5114" s="3"/>
    </row>
    <row r="5115" spans="1:33" x14ac:dyDescent="0.3">
      <c r="A5115" s="8"/>
      <c r="B5115" s="8"/>
      <c r="C5115" s="9"/>
      <c r="D5115" s="10"/>
      <c r="E5115" s="10"/>
      <c r="F5115" s="10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1"/>
      <c r="AE5115" s="11"/>
      <c r="AF5115" s="11"/>
      <c r="AG5115" s="3"/>
    </row>
    <row r="5116" spans="1:33" ht="21.6" customHeight="1" x14ac:dyDescent="0.3">
      <c r="A5116" s="8"/>
      <c r="B5116" s="8"/>
      <c r="C5116" s="9"/>
      <c r="D5116" s="10"/>
      <c r="E5116" s="10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1"/>
      <c r="AE5116" s="11"/>
      <c r="AF5116" s="11"/>
      <c r="AG5116" s="3"/>
    </row>
    <row r="5117" spans="1:33" x14ac:dyDescent="0.3">
      <c r="A5117" s="8"/>
      <c r="B5117" s="8"/>
      <c r="C5117" s="9"/>
      <c r="D5117" s="10"/>
      <c r="E5117" s="10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1"/>
      <c r="AE5117" s="11"/>
      <c r="AF5117" s="11"/>
      <c r="AG5117" s="3"/>
    </row>
    <row r="5118" spans="1:33" x14ac:dyDescent="0.3">
      <c r="A5118" s="8"/>
      <c r="B5118" s="8"/>
      <c r="C5118" s="9"/>
      <c r="D5118" s="10"/>
      <c r="E5118" s="10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1"/>
      <c r="AE5118" s="11"/>
      <c r="AF5118" s="11"/>
      <c r="AG5118" s="3"/>
    </row>
    <row r="5119" spans="1:33" x14ac:dyDescent="0.3">
      <c r="A5119" s="8"/>
      <c r="B5119" s="8"/>
      <c r="C5119" s="12"/>
      <c r="D5119" s="10"/>
      <c r="E5119" s="10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1"/>
      <c r="AE5119" s="11"/>
      <c r="AF5119" s="11"/>
      <c r="AG5119" s="3"/>
    </row>
    <row r="5120" spans="1:33" x14ac:dyDescent="0.3">
      <c r="A5120" s="8"/>
      <c r="B5120" s="8"/>
      <c r="C5120" s="13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4"/>
      <c r="AD5120" s="15"/>
      <c r="AE5120" s="11"/>
      <c r="AF5120" s="11"/>
      <c r="AG5120" s="3"/>
    </row>
    <row r="5121" spans="1:33" s="3" customFormat="1" ht="15.75" x14ac:dyDescent="0.25">
      <c r="A5121" s="8"/>
      <c r="B5121" s="8"/>
      <c r="C5121" s="9"/>
      <c r="D5121" s="10"/>
      <c r="E5121" s="10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1"/>
      <c r="AE5121" s="11"/>
      <c r="AF5121" s="11"/>
    </row>
    <row r="5122" spans="1:33" s="3" customFormat="1" ht="35.25" customHeight="1" x14ac:dyDescent="0.25">
      <c r="A5122" s="8"/>
      <c r="B5122" s="8"/>
      <c r="C5122" s="12"/>
      <c r="D5122" s="10"/>
      <c r="E5122" s="10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1"/>
      <c r="AE5122" s="11"/>
      <c r="AF5122" s="11"/>
    </row>
    <row r="5123" spans="1:33" s="3" customFormat="1" ht="35.25" customHeight="1" x14ac:dyDescent="0.25">
      <c r="A5123" s="8"/>
      <c r="B5123" s="8"/>
      <c r="C5123" s="12"/>
      <c r="D5123" s="10"/>
      <c r="E5123" s="10"/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1"/>
      <c r="AE5123" s="11"/>
      <c r="AF5123" s="11"/>
    </row>
    <row r="5124" spans="1:33" s="3" customFormat="1" ht="36.75" customHeight="1" x14ac:dyDescent="0.25">
      <c r="A5124" s="8"/>
      <c r="B5124" s="8"/>
      <c r="C5124" s="12"/>
      <c r="D5124" s="10"/>
      <c r="E5124" s="10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1"/>
      <c r="AE5124" s="11"/>
      <c r="AF5124" s="11"/>
    </row>
    <row r="5125" spans="1:33" s="3" customFormat="1" ht="15.75" x14ac:dyDescent="0.25">
      <c r="A5125" s="8"/>
      <c r="B5125" s="8"/>
      <c r="C5125" s="12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1"/>
      <c r="AE5125" s="11"/>
      <c r="AF5125" s="11"/>
    </row>
    <row r="5126" spans="1:33" s="3" customFormat="1" ht="15.75" x14ac:dyDescent="0.25">
      <c r="A5126" s="8"/>
      <c r="B5126" s="8"/>
      <c r="C5126" s="9"/>
      <c r="D5126" s="10"/>
      <c r="E5126" s="10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7"/>
      <c r="AE5126" s="11"/>
      <c r="AF5126" s="11"/>
    </row>
    <row r="5127" spans="1:33" x14ac:dyDescent="0.3">
      <c r="A5127" s="8"/>
      <c r="B5127" s="8"/>
      <c r="C5127" s="9"/>
      <c r="D5127" s="10"/>
      <c r="E5127" s="10"/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1"/>
      <c r="AE5127" s="11"/>
      <c r="AF5127" s="11"/>
      <c r="AG5127" s="3"/>
    </row>
    <row r="5128" spans="1:33" x14ac:dyDescent="0.3">
      <c r="A5128" s="8"/>
      <c r="B5128" s="8"/>
      <c r="C5128" s="9"/>
      <c r="D5128" s="10"/>
      <c r="E5128" s="10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1"/>
      <c r="AE5128" s="11"/>
      <c r="AF5128" s="11"/>
      <c r="AG5128" s="3"/>
    </row>
    <row r="5129" spans="1:33" x14ac:dyDescent="0.3">
      <c r="A5129" s="8"/>
      <c r="B5129" s="8"/>
      <c r="C5129" s="9"/>
      <c r="D5129" s="10"/>
      <c r="E5129" s="10"/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1"/>
      <c r="AE5129" s="11"/>
      <c r="AF5129" s="11"/>
      <c r="AG5129" s="3"/>
    </row>
    <row r="5130" spans="1:33" x14ac:dyDescent="0.3">
      <c r="A5130" s="8"/>
      <c r="B5130" s="8"/>
      <c r="C5130" s="9"/>
      <c r="D5130" s="10"/>
      <c r="E5130" s="10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1"/>
      <c r="AE5130" s="11"/>
      <c r="AF5130" s="11"/>
      <c r="AG5130" s="3"/>
    </row>
    <row r="5131" spans="1:33" ht="21.6" customHeight="1" x14ac:dyDescent="0.3">
      <c r="A5131" s="8"/>
      <c r="B5131" s="8"/>
      <c r="C5131" s="9"/>
      <c r="D5131" s="10"/>
      <c r="E5131" s="10"/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1"/>
      <c r="AE5131" s="11"/>
      <c r="AF5131" s="11"/>
      <c r="AG5131" s="3"/>
    </row>
    <row r="5132" spans="1:33" x14ac:dyDescent="0.3">
      <c r="A5132" s="8"/>
      <c r="B5132" s="8"/>
      <c r="C5132" s="9"/>
      <c r="D5132" s="10"/>
      <c r="E5132" s="10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1"/>
      <c r="AE5132" s="11"/>
      <c r="AF5132" s="11"/>
      <c r="AG5132" s="3"/>
    </row>
    <row r="5133" spans="1:33" x14ac:dyDescent="0.3">
      <c r="A5133" s="8"/>
      <c r="B5133" s="8"/>
      <c r="C5133" s="9"/>
      <c r="D5133" s="10"/>
      <c r="E5133" s="10"/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1"/>
      <c r="AE5133" s="11"/>
      <c r="AF5133" s="11"/>
      <c r="AG5133" s="3"/>
    </row>
    <row r="5134" spans="1:33" x14ac:dyDescent="0.3">
      <c r="A5134" s="8"/>
      <c r="B5134" s="8"/>
      <c r="C5134" s="12"/>
      <c r="D5134" s="10"/>
      <c r="E5134" s="10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11"/>
      <c r="AE5134" s="11"/>
      <c r="AF5134" s="11"/>
      <c r="AG5134" s="3"/>
    </row>
    <row r="5135" spans="1:33" x14ac:dyDescent="0.3">
      <c r="A5135" s="8"/>
      <c r="B5135" s="8"/>
      <c r="C5135" s="13"/>
      <c r="D5135" s="14"/>
      <c r="E5135" s="14"/>
      <c r="F5135" s="14"/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4"/>
      <c r="AD5135" s="15"/>
      <c r="AE5135" s="11"/>
      <c r="AF5135" s="11"/>
      <c r="AG5135" s="3"/>
    </row>
    <row r="5136" spans="1:33" s="3" customFormat="1" ht="15.75" x14ac:dyDescent="0.25">
      <c r="A5136" s="8"/>
      <c r="B5136" s="8"/>
      <c r="C5136" s="9"/>
      <c r="D5136" s="10"/>
      <c r="E5136" s="10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1"/>
      <c r="AE5136" s="11"/>
      <c r="AF5136" s="11"/>
    </row>
    <row r="5137" spans="1:33" s="3" customFormat="1" ht="35.25" customHeight="1" x14ac:dyDescent="0.25">
      <c r="A5137" s="8"/>
      <c r="B5137" s="8"/>
      <c r="C5137" s="12"/>
      <c r="D5137" s="10"/>
      <c r="E5137" s="10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1"/>
      <c r="AE5137" s="11"/>
      <c r="AF5137" s="11"/>
    </row>
    <row r="5138" spans="1:33" s="3" customFormat="1" ht="35.25" customHeight="1" x14ac:dyDescent="0.25">
      <c r="A5138" s="8"/>
      <c r="B5138" s="8"/>
      <c r="C5138" s="12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1"/>
      <c r="AE5138" s="11"/>
      <c r="AF5138" s="11"/>
    </row>
    <row r="5139" spans="1:33" s="3" customFormat="1" ht="36.75" customHeight="1" x14ac:dyDescent="0.25">
      <c r="A5139" s="8"/>
      <c r="B5139" s="8"/>
      <c r="C5139" s="12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1"/>
      <c r="AE5139" s="11"/>
      <c r="AF5139" s="11"/>
    </row>
    <row r="5140" spans="1:33" s="3" customFormat="1" ht="15.75" x14ac:dyDescent="0.25">
      <c r="A5140" s="8"/>
      <c r="B5140" s="8"/>
      <c r="C5140" s="12"/>
      <c r="D5140" s="10"/>
      <c r="E5140" s="10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1"/>
      <c r="AE5140" s="11"/>
      <c r="AF5140" s="11"/>
    </row>
    <row r="5141" spans="1:33" s="3" customFormat="1" ht="15.75" x14ac:dyDescent="0.25">
      <c r="A5141" s="8"/>
      <c r="B5141" s="8"/>
      <c r="C5141" s="9"/>
      <c r="D5141" s="10"/>
      <c r="E5141" s="10"/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7"/>
      <c r="AE5141" s="11"/>
      <c r="AF5141" s="11"/>
    </row>
    <row r="5142" spans="1:33" x14ac:dyDescent="0.3">
      <c r="A5142" s="8"/>
      <c r="B5142" s="8"/>
      <c r="C5142" s="9"/>
      <c r="D5142" s="10"/>
      <c r="E5142" s="10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1"/>
      <c r="AE5142" s="11"/>
      <c r="AF5142" s="11"/>
      <c r="AG5142" s="3"/>
    </row>
    <row r="5143" spans="1:33" x14ac:dyDescent="0.3">
      <c r="A5143" s="8"/>
      <c r="B5143" s="8"/>
      <c r="C5143" s="9"/>
      <c r="D5143" s="10"/>
      <c r="E5143" s="10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1"/>
      <c r="AE5143" s="11"/>
      <c r="AF5143" s="11"/>
      <c r="AG5143" s="3"/>
    </row>
    <row r="5144" spans="1:33" x14ac:dyDescent="0.3">
      <c r="A5144" s="8"/>
      <c r="B5144" s="8"/>
      <c r="C5144" s="9"/>
      <c r="D5144" s="10"/>
      <c r="E5144" s="10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1"/>
      <c r="AE5144" s="11"/>
      <c r="AF5144" s="11"/>
      <c r="AG5144" s="3"/>
    </row>
    <row r="5145" spans="1:33" x14ac:dyDescent="0.3">
      <c r="A5145" s="8"/>
      <c r="B5145" s="8"/>
      <c r="C5145" s="9"/>
      <c r="D5145" s="10"/>
      <c r="E5145" s="10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1"/>
      <c r="AE5145" s="11"/>
      <c r="AF5145" s="11"/>
      <c r="AG5145" s="3"/>
    </row>
    <row r="5146" spans="1:33" ht="21.6" customHeight="1" x14ac:dyDescent="0.3">
      <c r="A5146" s="8"/>
      <c r="B5146" s="8"/>
      <c r="C5146" s="9"/>
      <c r="D5146" s="10"/>
      <c r="E5146" s="10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1"/>
      <c r="AE5146" s="11"/>
      <c r="AF5146" s="11"/>
      <c r="AG5146" s="3"/>
    </row>
    <row r="5147" spans="1:33" x14ac:dyDescent="0.3">
      <c r="A5147" s="8"/>
      <c r="B5147" s="8"/>
      <c r="C5147" s="9"/>
      <c r="D5147" s="10"/>
      <c r="E5147" s="10"/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1"/>
      <c r="AE5147" s="11"/>
      <c r="AF5147" s="11"/>
      <c r="AG5147" s="3"/>
    </row>
    <row r="5148" spans="1:33" x14ac:dyDescent="0.3">
      <c r="A5148" s="8"/>
      <c r="B5148" s="8"/>
      <c r="C5148" s="9"/>
      <c r="D5148" s="10"/>
      <c r="E5148" s="10"/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1"/>
      <c r="AE5148" s="11"/>
      <c r="AF5148" s="11"/>
      <c r="AG5148" s="3"/>
    </row>
    <row r="5149" spans="1:33" x14ac:dyDescent="0.3">
      <c r="A5149" s="8"/>
      <c r="B5149" s="8"/>
      <c r="C5149" s="12"/>
      <c r="D5149" s="10"/>
      <c r="E5149" s="10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11"/>
      <c r="AE5149" s="11"/>
      <c r="AF5149" s="11"/>
      <c r="AG5149" s="3"/>
    </row>
    <row r="5150" spans="1:33" x14ac:dyDescent="0.3">
      <c r="A5150" s="8"/>
      <c r="B5150" s="8"/>
      <c r="C5150" s="13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4"/>
      <c r="Z5150" s="14"/>
      <c r="AA5150" s="14"/>
      <c r="AB5150" s="14"/>
      <c r="AC5150" s="14"/>
      <c r="AD5150" s="15"/>
      <c r="AE5150" s="11"/>
      <c r="AF5150" s="11"/>
      <c r="AG5150" s="3"/>
    </row>
    <row r="5151" spans="1:33" s="3" customFormat="1" ht="15.75" x14ac:dyDescent="0.25">
      <c r="A5151" s="8"/>
      <c r="B5151" s="8"/>
      <c r="C5151" s="9"/>
      <c r="D5151" s="10"/>
      <c r="E5151" s="10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11"/>
      <c r="AE5151" s="11"/>
      <c r="AF5151" s="11"/>
    </row>
    <row r="5152" spans="1:33" s="3" customFormat="1" ht="35.25" customHeight="1" x14ac:dyDescent="0.25">
      <c r="A5152" s="8"/>
      <c r="B5152" s="8"/>
      <c r="C5152" s="12"/>
      <c r="D5152" s="10"/>
      <c r="E5152" s="10"/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11"/>
      <c r="AE5152" s="11"/>
      <c r="AF5152" s="11"/>
    </row>
    <row r="5153" spans="1:33" s="3" customFormat="1" ht="35.25" customHeight="1" x14ac:dyDescent="0.25">
      <c r="A5153" s="8"/>
      <c r="B5153" s="8"/>
      <c r="C5153" s="12"/>
      <c r="D5153" s="10"/>
      <c r="E5153" s="10"/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11"/>
      <c r="AE5153" s="11"/>
      <c r="AF5153" s="11"/>
    </row>
    <row r="5154" spans="1:33" s="3" customFormat="1" ht="36.75" customHeight="1" x14ac:dyDescent="0.25">
      <c r="A5154" s="8"/>
      <c r="B5154" s="8"/>
      <c r="C5154" s="12"/>
      <c r="D5154" s="10"/>
      <c r="E5154" s="10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11"/>
      <c r="AE5154" s="11"/>
      <c r="AF5154" s="11"/>
    </row>
    <row r="5155" spans="1:33" s="3" customFormat="1" ht="15.75" x14ac:dyDescent="0.25">
      <c r="A5155" s="8"/>
      <c r="B5155" s="8"/>
      <c r="C5155" s="12"/>
      <c r="D5155" s="10"/>
      <c r="E5155" s="10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11"/>
      <c r="AE5155" s="11"/>
      <c r="AF5155" s="11"/>
    </row>
    <row r="5156" spans="1:33" s="3" customFormat="1" ht="15.75" x14ac:dyDescent="0.25">
      <c r="A5156" s="8"/>
      <c r="B5156" s="8"/>
      <c r="C5156" s="9"/>
      <c r="D5156" s="10"/>
      <c r="E5156" s="10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7"/>
      <c r="AE5156" s="11"/>
      <c r="AF5156" s="11"/>
    </row>
    <row r="5157" spans="1:33" x14ac:dyDescent="0.3">
      <c r="A5157" s="8"/>
      <c r="B5157" s="8"/>
      <c r="C5157" s="9"/>
      <c r="D5157" s="10"/>
      <c r="E5157" s="10"/>
      <c r="F5157" s="10"/>
      <c r="G5157" s="10"/>
      <c r="H5157" s="10"/>
      <c r="I5157" s="10"/>
      <c r="J5157" s="10"/>
      <c r="K5157" s="10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11"/>
      <c r="AE5157" s="11"/>
      <c r="AF5157" s="11"/>
      <c r="AG5157" s="3"/>
    </row>
    <row r="5158" spans="1:33" x14ac:dyDescent="0.3">
      <c r="A5158" s="8"/>
      <c r="B5158" s="8"/>
      <c r="C5158" s="9"/>
      <c r="D5158" s="10"/>
      <c r="E5158" s="10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11"/>
      <c r="AE5158" s="11"/>
      <c r="AF5158" s="11"/>
      <c r="AG5158" s="3"/>
    </row>
    <row r="5159" spans="1:33" x14ac:dyDescent="0.3">
      <c r="A5159" s="8"/>
      <c r="B5159" s="8"/>
      <c r="C5159" s="9"/>
      <c r="D5159" s="10"/>
      <c r="E5159" s="10"/>
      <c r="F5159" s="10"/>
      <c r="G5159" s="10"/>
      <c r="H5159" s="10"/>
      <c r="I5159" s="10"/>
      <c r="J5159" s="10"/>
      <c r="K5159" s="10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11"/>
      <c r="AE5159" s="11"/>
      <c r="AF5159" s="11"/>
      <c r="AG5159" s="3"/>
    </row>
    <row r="5160" spans="1:33" x14ac:dyDescent="0.3">
      <c r="A5160" s="8"/>
      <c r="B5160" s="8"/>
      <c r="C5160" s="9"/>
      <c r="D5160" s="10"/>
      <c r="E5160" s="10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11"/>
      <c r="AE5160" s="11"/>
      <c r="AF5160" s="11"/>
      <c r="AG5160" s="3"/>
    </row>
    <row r="5161" spans="1:33" ht="21.6" customHeight="1" x14ac:dyDescent="0.3">
      <c r="A5161" s="8"/>
      <c r="B5161" s="8"/>
      <c r="C5161" s="9"/>
      <c r="D5161" s="10"/>
      <c r="E5161" s="10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11"/>
      <c r="AE5161" s="11"/>
      <c r="AF5161" s="11"/>
      <c r="AG5161" s="3"/>
    </row>
    <row r="5162" spans="1:33" x14ac:dyDescent="0.3">
      <c r="A5162" s="8"/>
      <c r="B5162" s="8"/>
      <c r="C5162" s="9"/>
      <c r="D5162" s="10"/>
      <c r="E5162" s="10"/>
      <c r="F5162" s="10"/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11"/>
      <c r="AE5162" s="11"/>
      <c r="AF5162" s="11"/>
      <c r="AG5162" s="3"/>
    </row>
    <row r="5163" spans="1:33" x14ac:dyDescent="0.3">
      <c r="A5163" s="8"/>
      <c r="B5163" s="8"/>
      <c r="C5163" s="9"/>
      <c r="D5163" s="10"/>
      <c r="E5163" s="10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1"/>
      <c r="AE5163" s="11"/>
      <c r="AF5163" s="11"/>
      <c r="AG5163" s="3"/>
    </row>
    <row r="5164" spans="1:33" x14ac:dyDescent="0.3">
      <c r="A5164" s="8"/>
      <c r="B5164" s="8"/>
      <c r="C5164" s="12"/>
      <c r="D5164" s="10"/>
      <c r="E5164" s="10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1"/>
      <c r="AE5164" s="11"/>
      <c r="AF5164" s="11"/>
      <c r="AG5164" s="3"/>
    </row>
    <row r="5165" spans="1:33" x14ac:dyDescent="0.3">
      <c r="A5165" s="8"/>
      <c r="B5165" s="8"/>
      <c r="C5165" s="13"/>
      <c r="D5165" s="14"/>
      <c r="E5165" s="14"/>
      <c r="F5165" s="14"/>
      <c r="G5165" s="14"/>
      <c r="H5165" s="14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4"/>
      <c r="Z5165" s="14"/>
      <c r="AA5165" s="14"/>
      <c r="AB5165" s="14"/>
      <c r="AC5165" s="14"/>
      <c r="AD5165" s="15"/>
      <c r="AE5165" s="11"/>
      <c r="AF5165" s="11"/>
      <c r="AG5165" s="3"/>
    </row>
    <row r="5166" spans="1:33" s="3" customFormat="1" ht="15.75" x14ac:dyDescent="0.25">
      <c r="A5166" s="8"/>
      <c r="B5166" s="8"/>
      <c r="C5166" s="9"/>
      <c r="D5166" s="10"/>
      <c r="E5166" s="10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1"/>
      <c r="AE5166" s="11"/>
      <c r="AF5166" s="11"/>
    </row>
    <row r="5167" spans="1:33" s="3" customFormat="1" ht="35.25" customHeight="1" x14ac:dyDescent="0.25">
      <c r="A5167" s="8"/>
      <c r="B5167" s="8"/>
      <c r="C5167" s="12"/>
      <c r="D5167" s="10"/>
      <c r="E5167" s="10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11"/>
      <c r="AE5167" s="11"/>
      <c r="AF5167" s="11"/>
    </row>
    <row r="5168" spans="1:33" s="3" customFormat="1" ht="35.25" customHeight="1" x14ac:dyDescent="0.25">
      <c r="A5168" s="8"/>
      <c r="B5168" s="8"/>
      <c r="C5168" s="12"/>
      <c r="D5168" s="10"/>
      <c r="E5168" s="10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11"/>
      <c r="AE5168" s="11"/>
      <c r="AF5168" s="11"/>
    </row>
    <row r="5169" spans="1:33" s="3" customFormat="1" ht="36.75" customHeight="1" x14ac:dyDescent="0.25">
      <c r="A5169" s="8"/>
      <c r="B5169" s="8"/>
      <c r="C5169" s="12"/>
      <c r="D5169" s="10"/>
      <c r="E5169" s="10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11"/>
      <c r="AE5169" s="11"/>
      <c r="AF5169" s="11"/>
    </row>
    <row r="5170" spans="1:33" s="3" customFormat="1" ht="15.75" x14ac:dyDescent="0.25">
      <c r="A5170" s="8"/>
      <c r="B5170" s="8"/>
      <c r="C5170" s="12"/>
      <c r="D5170" s="10"/>
      <c r="E5170" s="10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11"/>
      <c r="AE5170" s="11"/>
      <c r="AF5170" s="11"/>
    </row>
    <row r="5171" spans="1:33" s="3" customFormat="1" ht="15.75" x14ac:dyDescent="0.25">
      <c r="A5171" s="8"/>
      <c r="B5171" s="8"/>
      <c r="C5171" s="9"/>
      <c r="D5171" s="10"/>
      <c r="E5171" s="10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7"/>
      <c r="AE5171" s="11"/>
      <c r="AF5171" s="11"/>
    </row>
    <row r="5172" spans="1:33" x14ac:dyDescent="0.3">
      <c r="A5172" s="8"/>
      <c r="B5172" s="8"/>
      <c r="C5172" s="9"/>
      <c r="D5172" s="10"/>
      <c r="E5172" s="10"/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11"/>
      <c r="AE5172" s="11"/>
      <c r="AF5172" s="11"/>
      <c r="AG5172" s="3"/>
    </row>
    <row r="5173" spans="1:33" x14ac:dyDescent="0.3">
      <c r="A5173" s="8"/>
      <c r="B5173" s="8"/>
      <c r="C5173" s="9"/>
      <c r="D5173" s="10"/>
      <c r="E5173" s="10"/>
      <c r="F5173" s="10"/>
      <c r="G5173" s="10"/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1"/>
      <c r="AE5173" s="11"/>
      <c r="AF5173" s="11"/>
      <c r="AG5173" s="3"/>
    </row>
    <row r="5174" spans="1:33" x14ac:dyDescent="0.3">
      <c r="A5174" s="8"/>
      <c r="B5174" s="8"/>
      <c r="C5174" s="9"/>
      <c r="D5174" s="10"/>
      <c r="E5174" s="10"/>
      <c r="F5174" s="1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1"/>
      <c r="AE5174" s="11"/>
      <c r="AF5174" s="11"/>
      <c r="AG5174" s="3"/>
    </row>
    <row r="5175" spans="1:33" x14ac:dyDescent="0.3">
      <c r="A5175" s="8"/>
      <c r="B5175" s="8"/>
      <c r="C5175" s="9"/>
      <c r="D5175" s="10"/>
      <c r="E5175" s="10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1"/>
      <c r="AE5175" s="11"/>
      <c r="AF5175" s="11"/>
      <c r="AG5175" s="3"/>
    </row>
    <row r="5176" spans="1:33" ht="21.6" customHeight="1" x14ac:dyDescent="0.3">
      <c r="A5176" s="8"/>
      <c r="B5176" s="8"/>
      <c r="C5176" s="9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1"/>
      <c r="AE5176" s="11"/>
      <c r="AF5176" s="11"/>
      <c r="AG5176" s="3"/>
    </row>
    <row r="5177" spans="1:33" x14ac:dyDescent="0.3">
      <c r="A5177" s="8"/>
      <c r="B5177" s="8"/>
      <c r="C5177" s="9"/>
      <c r="D5177" s="10"/>
      <c r="E5177" s="10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1"/>
      <c r="AE5177" s="11"/>
      <c r="AF5177" s="11"/>
      <c r="AG5177" s="3"/>
    </row>
    <row r="5178" spans="1:33" x14ac:dyDescent="0.3">
      <c r="A5178" s="8"/>
      <c r="B5178" s="8"/>
      <c r="C5178" s="9"/>
      <c r="D5178" s="10"/>
      <c r="E5178" s="10"/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11"/>
      <c r="AE5178" s="11"/>
      <c r="AF5178" s="11"/>
      <c r="AG5178" s="3"/>
    </row>
    <row r="5179" spans="1:33" x14ac:dyDescent="0.3">
      <c r="A5179" s="8"/>
      <c r="B5179" s="8"/>
      <c r="C5179" s="12"/>
      <c r="D5179" s="10"/>
      <c r="E5179" s="10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1"/>
      <c r="AE5179" s="11"/>
      <c r="AF5179" s="11"/>
      <c r="AG5179" s="3"/>
    </row>
    <row r="5180" spans="1:33" x14ac:dyDescent="0.3">
      <c r="A5180" s="8"/>
      <c r="B5180" s="8"/>
      <c r="C5180" s="13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  <c r="AC5180" s="14"/>
      <c r="AD5180" s="15"/>
      <c r="AE5180" s="11"/>
      <c r="AF5180" s="11"/>
      <c r="AG5180" s="3"/>
    </row>
    <row r="5181" spans="1:33" s="3" customFormat="1" ht="15.75" x14ac:dyDescent="0.25">
      <c r="A5181" s="8"/>
      <c r="B5181" s="8"/>
      <c r="C5181" s="9"/>
      <c r="D5181" s="10"/>
      <c r="E5181" s="10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1"/>
      <c r="AE5181" s="11"/>
      <c r="AF5181" s="11"/>
    </row>
    <row r="5182" spans="1:33" s="3" customFormat="1" ht="35.25" customHeight="1" x14ac:dyDescent="0.25">
      <c r="A5182" s="8"/>
      <c r="B5182" s="8"/>
      <c r="C5182" s="12"/>
      <c r="D5182" s="10"/>
      <c r="E5182" s="10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1"/>
      <c r="AE5182" s="11"/>
      <c r="AF5182" s="11"/>
    </row>
    <row r="5183" spans="1:33" s="3" customFormat="1" ht="35.25" customHeight="1" x14ac:dyDescent="0.25">
      <c r="A5183" s="8"/>
      <c r="B5183" s="8"/>
      <c r="C5183" s="12"/>
      <c r="D5183" s="10"/>
      <c r="E5183" s="10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1"/>
      <c r="AE5183" s="11"/>
      <c r="AF5183" s="11"/>
    </row>
    <row r="5184" spans="1:33" s="3" customFormat="1" ht="36.75" customHeight="1" x14ac:dyDescent="0.25">
      <c r="A5184" s="8"/>
      <c r="B5184" s="8"/>
      <c r="C5184" s="12"/>
      <c r="D5184" s="10"/>
      <c r="E5184" s="10"/>
      <c r="F5184" s="1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1"/>
      <c r="AE5184" s="11"/>
      <c r="AF5184" s="11"/>
    </row>
    <row r="5185" spans="1:33" s="3" customFormat="1" ht="15.75" x14ac:dyDescent="0.25">
      <c r="A5185" s="8"/>
      <c r="B5185" s="8"/>
      <c r="C5185" s="12"/>
      <c r="D5185" s="10"/>
      <c r="E5185" s="10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1"/>
      <c r="AE5185" s="11"/>
      <c r="AF5185" s="11"/>
    </row>
    <row r="5186" spans="1:33" s="3" customFormat="1" ht="15.75" x14ac:dyDescent="0.25">
      <c r="A5186" s="8"/>
      <c r="B5186" s="8"/>
      <c r="C5186" s="9"/>
      <c r="D5186" s="10"/>
      <c r="E5186" s="10"/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7"/>
      <c r="AE5186" s="11"/>
      <c r="AF5186" s="11"/>
    </row>
    <row r="5187" spans="1:33" x14ac:dyDescent="0.3">
      <c r="A5187" s="8"/>
      <c r="B5187" s="8"/>
      <c r="C5187" s="9"/>
      <c r="D5187" s="10"/>
      <c r="E5187" s="10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1"/>
      <c r="AE5187" s="11"/>
      <c r="AF5187" s="11"/>
      <c r="AG5187" s="3"/>
    </row>
    <row r="5188" spans="1:33" x14ac:dyDescent="0.3">
      <c r="A5188" s="8"/>
      <c r="B5188" s="8"/>
      <c r="C5188" s="9"/>
      <c r="D5188" s="10"/>
      <c r="E5188" s="10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1"/>
      <c r="AE5188" s="11"/>
      <c r="AF5188" s="11"/>
      <c r="AG5188" s="3"/>
    </row>
    <row r="5189" spans="1:33" x14ac:dyDescent="0.3">
      <c r="A5189" s="8"/>
      <c r="B5189" s="8"/>
      <c r="C5189" s="9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1"/>
      <c r="AE5189" s="11"/>
      <c r="AF5189" s="11"/>
      <c r="AG5189" s="3"/>
    </row>
    <row r="5190" spans="1:33" x14ac:dyDescent="0.3">
      <c r="A5190" s="8"/>
      <c r="B5190" s="8"/>
      <c r="C5190" s="9"/>
      <c r="D5190" s="10"/>
      <c r="E5190" s="10"/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1"/>
      <c r="AE5190" s="11"/>
      <c r="AF5190" s="11"/>
      <c r="AG5190" s="3"/>
    </row>
    <row r="5191" spans="1:33" ht="21.6" customHeight="1" x14ac:dyDescent="0.3">
      <c r="A5191" s="8"/>
      <c r="B5191" s="8"/>
      <c r="C5191" s="9"/>
      <c r="D5191" s="10"/>
      <c r="E5191" s="10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11"/>
      <c r="AE5191" s="11"/>
      <c r="AF5191" s="11"/>
      <c r="AG5191" s="3"/>
    </row>
    <row r="5192" spans="1:33" x14ac:dyDescent="0.3">
      <c r="A5192" s="8"/>
      <c r="B5192" s="8"/>
      <c r="C5192" s="9"/>
      <c r="D5192" s="10"/>
      <c r="E5192" s="10"/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1"/>
      <c r="AE5192" s="11"/>
      <c r="AF5192" s="11"/>
      <c r="AG5192" s="3"/>
    </row>
    <row r="5193" spans="1:33" x14ac:dyDescent="0.3">
      <c r="A5193" s="8"/>
      <c r="B5193" s="8"/>
      <c r="C5193" s="9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1"/>
      <c r="AE5193" s="11"/>
      <c r="AF5193" s="11"/>
      <c r="AG5193" s="3"/>
    </row>
    <row r="5194" spans="1:33" x14ac:dyDescent="0.3">
      <c r="A5194" s="8"/>
      <c r="B5194" s="8"/>
      <c r="C5194" s="12"/>
      <c r="D5194" s="10"/>
      <c r="E5194" s="10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1"/>
      <c r="AE5194" s="11"/>
      <c r="AF5194" s="11"/>
      <c r="AG5194" s="3"/>
    </row>
    <row r="5195" spans="1:33" x14ac:dyDescent="0.3">
      <c r="A5195" s="8"/>
      <c r="B5195" s="8"/>
      <c r="C5195" s="13"/>
      <c r="D5195" s="14"/>
      <c r="E5195" s="14"/>
      <c r="F5195" s="14"/>
      <c r="G5195" s="14"/>
      <c r="H5195" s="14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  <c r="AC5195" s="14"/>
      <c r="AD5195" s="15"/>
      <c r="AE5195" s="11"/>
      <c r="AF5195" s="11"/>
      <c r="AG5195" s="3"/>
    </row>
    <row r="5196" spans="1:33" s="3" customFormat="1" ht="15.75" x14ac:dyDescent="0.25">
      <c r="A5196" s="8"/>
      <c r="B5196" s="8"/>
      <c r="C5196" s="9"/>
      <c r="D5196" s="10"/>
      <c r="E5196" s="10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1"/>
      <c r="AE5196" s="11"/>
      <c r="AF5196" s="11"/>
    </row>
    <row r="5197" spans="1:33" s="3" customFormat="1" ht="35.25" customHeight="1" x14ac:dyDescent="0.25">
      <c r="A5197" s="8"/>
      <c r="B5197" s="8"/>
      <c r="C5197" s="12"/>
      <c r="D5197" s="10"/>
      <c r="E5197" s="10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1"/>
      <c r="AE5197" s="11"/>
      <c r="AF5197" s="11"/>
    </row>
    <row r="5198" spans="1:33" s="3" customFormat="1" ht="35.25" customHeight="1" x14ac:dyDescent="0.25">
      <c r="A5198" s="8"/>
      <c r="B5198" s="8"/>
      <c r="C5198" s="12"/>
      <c r="D5198" s="10"/>
      <c r="E5198" s="10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1"/>
      <c r="AE5198" s="11"/>
      <c r="AF5198" s="11"/>
    </row>
    <row r="5199" spans="1:33" s="3" customFormat="1" ht="36.75" customHeight="1" x14ac:dyDescent="0.25">
      <c r="A5199" s="8"/>
      <c r="B5199" s="8"/>
      <c r="C5199" s="12"/>
      <c r="D5199" s="10"/>
      <c r="E5199" s="10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11"/>
      <c r="AE5199" s="11"/>
      <c r="AF5199" s="11"/>
    </row>
    <row r="5200" spans="1:33" s="3" customFormat="1" ht="15.75" x14ac:dyDescent="0.25">
      <c r="A5200" s="8"/>
      <c r="B5200" s="8"/>
      <c r="C5200" s="12"/>
      <c r="D5200" s="10"/>
      <c r="E5200" s="10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1"/>
      <c r="AE5200" s="11"/>
      <c r="AF5200" s="11"/>
    </row>
    <row r="5201" spans="1:33" s="3" customFormat="1" ht="15.75" x14ac:dyDescent="0.25">
      <c r="A5201" s="8"/>
      <c r="B5201" s="8"/>
      <c r="C5201" s="9"/>
      <c r="D5201" s="10"/>
      <c r="E5201" s="10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7"/>
      <c r="AE5201" s="11"/>
      <c r="AF5201" s="11"/>
    </row>
    <row r="5202" spans="1:33" x14ac:dyDescent="0.3">
      <c r="A5202" s="8"/>
      <c r="B5202" s="8"/>
      <c r="C5202" s="9"/>
      <c r="D5202" s="10"/>
      <c r="E5202" s="10"/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1"/>
      <c r="AE5202" s="11"/>
      <c r="AF5202" s="11"/>
      <c r="AG5202" s="3"/>
    </row>
    <row r="5203" spans="1:33" x14ac:dyDescent="0.3">
      <c r="A5203" s="8"/>
      <c r="B5203" s="8"/>
      <c r="C5203" s="9"/>
      <c r="D5203" s="10"/>
      <c r="E5203" s="10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1"/>
      <c r="AE5203" s="11"/>
      <c r="AF5203" s="11"/>
      <c r="AG5203" s="3"/>
    </row>
    <row r="5204" spans="1:33" x14ac:dyDescent="0.3">
      <c r="A5204" s="8"/>
      <c r="B5204" s="8"/>
      <c r="C5204" s="9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1"/>
      <c r="AE5204" s="11"/>
      <c r="AF5204" s="11"/>
      <c r="AG5204" s="3"/>
    </row>
    <row r="5205" spans="1:33" x14ac:dyDescent="0.3">
      <c r="A5205" s="8"/>
      <c r="B5205" s="8"/>
      <c r="C5205" s="9"/>
      <c r="D5205" s="10"/>
      <c r="E5205" s="10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1"/>
      <c r="AE5205" s="11"/>
      <c r="AF5205" s="11"/>
      <c r="AG5205" s="3"/>
    </row>
    <row r="5206" spans="1:33" ht="21.6" customHeight="1" x14ac:dyDescent="0.3">
      <c r="A5206" s="8"/>
      <c r="B5206" s="8"/>
      <c r="C5206" s="9"/>
      <c r="D5206" s="10"/>
      <c r="E5206" s="10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11"/>
      <c r="AE5206" s="11"/>
      <c r="AF5206" s="11"/>
      <c r="AG5206" s="3"/>
    </row>
    <row r="5207" spans="1:33" x14ac:dyDescent="0.3">
      <c r="A5207" s="8"/>
      <c r="B5207" s="8"/>
      <c r="C5207" s="9"/>
      <c r="D5207" s="10"/>
      <c r="E5207" s="10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11"/>
      <c r="AE5207" s="11"/>
      <c r="AF5207" s="11"/>
      <c r="AG5207" s="3"/>
    </row>
    <row r="5208" spans="1:33" x14ac:dyDescent="0.3">
      <c r="A5208" s="8"/>
      <c r="B5208" s="8"/>
      <c r="C5208" s="9"/>
      <c r="D5208" s="10"/>
      <c r="E5208" s="10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1"/>
      <c r="AE5208" s="11"/>
      <c r="AF5208" s="11"/>
      <c r="AG5208" s="3"/>
    </row>
    <row r="5209" spans="1:33" x14ac:dyDescent="0.3">
      <c r="A5209" s="8"/>
      <c r="B5209" s="8"/>
      <c r="C5209" s="12"/>
      <c r="D5209" s="10"/>
      <c r="E5209" s="10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1"/>
      <c r="AE5209" s="11"/>
      <c r="AF5209" s="11"/>
      <c r="AG5209" s="3"/>
    </row>
    <row r="5210" spans="1:33" x14ac:dyDescent="0.3">
      <c r="A5210" s="8"/>
      <c r="B5210" s="8"/>
      <c r="C5210" s="13"/>
      <c r="D5210" s="14"/>
      <c r="E5210" s="14"/>
      <c r="F5210" s="14"/>
      <c r="G5210" s="14"/>
      <c r="H5210" s="14"/>
      <c r="I5210" s="14"/>
      <c r="J5210" s="14"/>
      <c r="K5210" s="14"/>
      <c r="L5210" s="14"/>
      <c r="M5210" s="14"/>
      <c r="N5210" s="14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4"/>
      <c r="AD5210" s="15"/>
      <c r="AE5210" s="11"/>
      <c r="AF5210" s="11"/>
      <c r="AG5210" s="3"/>
    </row>
    <row r="5211" spans="1:33" s="3" customFormat="1" ht="15.75" x14ac:dyDescent="0.25">
      <c r="A5211" s="8"/>
      <c r="B5211" s="8"/>
      <c r="C5211" s="9"/>
      <c r="D5211" s="10"/>
      <c r="E5211" s="10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1"/>
      <c r="AE5211" s="11"/>
      <c r="AF5211" s="11"/>
    </row>
    <row r="5212" spans="1:33" s="3" customFormat="1" ht="35.25" customHeight="1" x14ac:dyDescent="0.25">
      <c r="A5212" s="8"/>
      <c r="B5212" s="8"/>
      <c r="C5212" s="12"/>
      <c r="D5212" s="10"/>
      <c r="E5212" s="10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11"/>
      <c r="AE5212" s="11"/>
      <c r="AF5212" s="11"/>
    </row>
    <row r="5213" spans="1:33" s="3" customFormat="1" ht="35.25" customHeight="1" x14ac:dyDescent="0.25">
      <c r="A5213" s="8"/>
      <c r="B5213" s="8"/>
      <c r="C5213" s="12"/>
      <c r="D5213" s="10"/>
      <c r="E5213" s="10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11"/>
      <c r="AE5213" s="11"/>
      <c r="AF5213" s="11"/>
    </row>
    <row r="5214" spans="1:33" s="3" customFormat="1" ht="36.75" customHeight="1" x14ac:dyDescent="0.25">
      <c r="A5214" s="8"/>
      <c r="B5214" s="8"/>
      <c r="C5214" s="12"/>
      <c r="D5214" s="10"/>
      <c r="E5214" s="10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11"/>
      <c r="AE5214" s="11"/>
      <c r="AF5214" s="11"/>
    </row>
    <row r="5215" spans="1:33" s="3" customFormat="1" ht="15.75" x14ac:dyDescent="0.25">
      <c r="A5215" s="8"/>
      <c r="B5215" s="8"/>
      <c r="C5215" s="12"/>
      <c r="D5215" s="10"/>
      <c r="E5215" s="10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1"/>
      <c r="AE5215" s="11"/>
      <c r="AF5215" s="11"/>
    </row>
    <row r="5216" spans="1:33" s="3" customFormat="1" ht="15.75" x14ac:dyDescent="0.25">
      <c r="A5216" s="8"/>
      <c r="B5216" s="8"/>
      <c r="C5216" s="9"/>
      <c r="D5216" s="10"/>
      <c r="E5216" s="10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7"/>
      <c r="AE5216" s="11"/>
      <c r="AF5216" s="11"/>
    </row>
    <row r="5217" spans="1:33" x14ac:dyDescent="0.3">
      <c r="A5217" s="8"/>
      <c r="B5217" s="8"/>
      <c r="C5217" s="9"/>
      <c r="D5217" s="10"/>
      <c r="E5217" s="10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11"/>
      <c r="AE5217" s="11"/>
      <c r="AF5217" s="11"/>
      <c r="AG5217" s="3"/>
    </row>
    <row r="5218" spans="1:33" x14ac:dyDescent="0.3">
      <c r="A5218" s="8"/>
      <c r="B5218" s="8"/>
      <c r="C5218" s="9"/>
      <c r="D5218" s="10"/>
      <c r="E5218" s="10"/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1"/>
      <c r="AE5218" s="11"/>
      <c r="AF5218" s="11"/>
      <c r="AG5218" s="3"/>
    </row>
    <row r="5219" spans="1:33" x14ac:dyDescent="0.3">
      <c r="A5219" s="8"/>
      <c r="B5219" s="8"/>
      <c r="C5219" s="9"/>
      <c r="D5219" s="10"/>
      <c r="E5219" s="10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1"/>
      <c r="AE5219" s="11"/>
      <c r="AF5219" s="11"/>
      <c r="AG5219" s="3"/>
    </row>
    <row r="5220" spans="1:33" x14ac:dyDescent="0.3">
      <c r="A5220" s="8"/>
      <c r="B5220" s="8"/>
      <c r="C5220" s="9"/>
      <c r="D5220" s="10"/>
      <c r="E5220" s="10"/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1"/>
      <c r="AE5220" s="11"/>
      <c r="AF5220" s="11"/>
      <c r="AG5220" s="3"/>
    </row>
    <row r="5221" spans="1:33" ht="21.6" customHeight="1" x14ac:dyDescent="0.3">
      <c r="A5221" s="8"/>
      <c r="B5221" s="8"/>
      <c r="C5221" s="9"/>
      <c r="D5221" s="10"/>
      <c r="E5221" s="10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11"/>
      <c r="AE5221" s="11"/>
      <c r="AF5221" s="11"/>
      <c r="AG5221" s="3"/>
    </row>
    <row r="5222" spans="1:33" x14ac:dyDescent="0.3">
      <c r="A5222" s="8"/>
      <c r="B5222" s="8"/>
      <c r="C5222" s="9"/>
      <c r="D5222" s="10"/>
      <c r="E5222" s="10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1"/>
      <c r="AE5222" s="11"/>
      <c r="AF5222" s="11"/>
      <c r="AG5222" s="3"/>
    </row>
    <row r="5223" spans="1:33" x14ac:dyDescent="0.3">
      <c r="A5223" s="8"/>
      <c r="B5223" s="8"/>
      <c r="C5223" s="9"/>
      <c r="D5223" s="10"/>
      <c r="E5223" s="10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1"/>
      <c r="AE5223" s="11"/>
      <c r="AF5223" s="11"/>
      <c r="AG5223" s="3"/>
    </row>
    <row r="5224" spans="1:33" x14ac:dyDescent="0.3">
      <c r="A5224" s="8"/>
      <c r="B5224" s="8"/>
      <c r="C5224" s="12"/>
      <c r="D5224" s="10"/>
      <c r="E5224" s="10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1"/>
      <c r="AE5224" s="11"/>
      <c r="AF5224" s="11"/>
      <c r="AG5224" s="3"/>
    </row>
    <row r="5225" spans="1:33" x14ac:dyDescent="0.3">
      <c r="A5225" s="8"/>
      <c r="B5225" s="8"/>
      <c r="C5225" s="13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4"/>
      <c r="AD5225" s="15"/>
      <c r="AE5225" s="11"/>
      <c r="AF5225" s="11"/>
      <c r="AG5225" s="3"/>
    </row>
    <row r="5226" spans="1:33" s="3" customFormat="1" ht="15.75" x14ac:dyDescent="0.25">
      <c r="A5226" s="8"/>
      <c r="B5226" s="8"/>
      <c r="C5226" s="9"/>
      <c r="D5226" s="10"/>
      <c r="E5226" s="10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1"/>
      <c r="AE5226" s="11"/>
      <c r="AF5226" s="11"/>
    </row>
    <row r="5227" spans="1:33" s="3" customFormat="1" ht="35.25" customHeight="1" x14ac:dyDescent="0.25">
      <c r="A5227" s="8"/>
      <c r="B5227" s="8"/>
      <c r="C5227" s="12"/>
      <c r="D5227" s="10"/>
      <c r="E5227" s="10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1"/>
      <c r="AE5227" s="11"/>
      <c r="AF5227" s="11"/>
    </row>
    <row r="5228" spans="1:33" s="3" customFormat="1" ht="35.25" customHeight="1" x14ac:dyDescent="0.25">
      <c r="A5228" s="8"/>
      <c r="B5228" s="8"/>
      <c r="C5228" s="12"/>
      <c r="D5228" s="10"/>
      <c r="E5228" s="10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1"/>
      <c r="AE5228" s="11"/>
      <c r="AF5228" s="11"/>
    </row>
    <row r="5229" spans="1:33" s="3" customFormat="1" ht="36.75" customHeight="1" x14ac:dyDescent="0.25">
      <c r="A5229" s="8"/>
      <c r="B5229" s="8"/>
      <c r="C5229" s="12"/>
      <c r="D5229" s="10"/>
      <c r="E5229" s="10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1"/>
      <c r="AE5229" s="11"/>
      <c r="AF5229" s="11"/>
    </row>
    <row r="5230" spans="1:33" s="3" customFormat="1" ht="15.75" x14ac:dyDescent="0.25">
      <c r="A5230" s="8"/>
      <c r="B5230" s="8"/>
      <c r="C5230" s="12"/>
      <c r="D5230" s="10"/>
      <c r="E5230" s="10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1"/>
      <c r="AE5230" s="11"/>
      <c r="AF5230" s="11"/>
    </row>
    <row r="5231" spans="1:33" s="3" customFormat="1" ht="15.75" x14ac:dyDescent="0.25">
      <c r="A5231" s="8"/>
      <c r="B5231" s="8"/>
      <c r="C5231" s="9"/>
      <c r="D5231" s="10"/>
      <c r="E5231" s="10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7"/>
      <c r="AE5231" s="11"/>
      <c r="AF5231" s="11"/>
    </row>
    <row r="5232" spans="1:33" x14ac:dyDescent="0.3">
      <c r="A5232" s="8"/>
      <c r="B5232" s="8"/>
      <c r="C5232" s="9"/>
      <c r="D5232" s="10"/>
      <c r="E5232" s="10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1"/>
      <c r="AE5232" s="11"/>
      <c r="AF5232" s="11"/>
      <c r="AG5232" s="3"/>
    </row>
    <row r="5233" spans="1:33" x14ac:dyDescent="0.3">
      <c r="A5233" s="8"/>
      <c r="B5233" s="8"/>
      <c r="C5233" s="9"/>
      <c r="D5233" s="10"/>
      <c r="E5233" s="10"/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11"/>
      <c r="AE5233" s="11"/>
      <c r="AF5233" s="11"/>
      <c r="AG5233" s="3"/>
    </row>
    <row r="5234" spans="1:33" x14ac:dyDescent="0.3">
      <c r="A5234" s="8"/>
      <c r="B5234" s="8"/>
      <c r="C5234" s="9"/>
      <c r="D5234" s="10"/>
      <c r="E5234" s="10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11"/>
      <c r="AE5234" s="11"/>
      <c r="AF5234" s="11"/>
      <c r="AG5234" s="3"/>
    </row>
    <row r="5235" spans="1:33" x14ac:dyDescent="0.3">
      <c r="A5235" s="8"/>
      <c r="B5235" s="8"/>
      <c r="C5235" s="9"/>
      <c r="D5235" s="10"/>
      <c r="E5235" s="10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11"/>
      <c r="AE5235" s="11"/>
      <c r="AF5235" s="11"/>
      <c r="AG5235" s="3"/>
    </row>
    <row r="5236" spans="1:33" ht="21.6" customHeight="1" x14ac:dyDescent="0.3">
      <c r="A5236" s="8"/>
      <c r="B5236" s="8"/>
      <c r="C5236" s="9"/>
      <c r="D5236" s="10"/>
      <c r="E5236" s="10"/>
      <c r="F5236" s="10"/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11"/>
      <c r="AE5236" s="11"/>
      <c r="AF5236" s="11"/>
      <c r="AG5236" s="3"/>
    </row>
    <row r="5237" spans="1:33" x14ac:dyDescent="0.3">
      <c r="A5237" s="8"/>
      <c r="B5237" s="8"/>
      <c r="C5237" s="9"/>
      <c r="D5237" s="10"/>
      <c r="E5237" s="10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1"/>
      <c r="AE5237" s="11"/>
      <c r="AF5237" s="11"/>
      <c r="AG5237" s="3"/>
    </row>
    <row r="5238" spans="1:33" x14ac:dyDescent="0.3">
      <c r="A5238" s="8"/>
      <c r="B5238" s="8"/>
      <c r="C5238" s="9"/>
      <c r="D5238" s="10"/>
      <c r="E5238" s="10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11"/>
      <c r="AE5238" s="11"/>
      <c r="AF5238" s="11"/>
      <c r="AG5238" s="3"/>
    </row>
    <row r="5239" spans="1:33" x14ac:dyDescent="0.3">
      <c r="A5239" s="8"/>
      <c r="B5239" s="8"/>
      <c r="C5239" s="12"/>
      <c r="D5239" s="10"/>
      <c r="E5239" s="10"/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1"/>
      <c r="AE5239" s="11"/>
      <c r="AF5239" s="11"/>
      <c r="AG5239" s="3"/>
    </row>
    <row r="5240" spans="1:33" x14ac:dyDescent="0.3">
      <c r="A5240" s="8"/>
      <c r="B5240" s="8"/>
      <c r="C5240" s="13"/>
      <c r="D5240" s="14"/>
      <c r="E5240" s="14"/>
      <c r="F5240" s="14"/>
      <c r="G5240" s="14"/>
      <c r="H5240" s="14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4"/>
      <c r="AD5240" s="15"/>
      <c r="AE5240" s="11"/>
      <c r="AF5240" s="11"/>
      <c r="AG5240" s="3"/>
    </row>
    <row r="5241" spans="1:33" s="3" customFormat="1" ht="15.75" x14ac:dyDescent="0.25">
      <c r="A5241" s="8"/>
      <c r="B5241" s="8"/>
      <c r="C5241" s="9"/>
      <c r="D5241" s="10"/>
      <c r="E5241" s="10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1"/>
      <c r="AE5241" s="11"/>
      <c r="AF5241" s="11"/>
    </row>
    <row r="5242" spans="1:33" s="3" customFormat="1" ht="35.25" customHeight="1" x14ac:dyDescent="0.25">
      <c r="A5242" s="8"/>
      <c r="B5242" s="8"/>
      <c r="C5242" s="12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11"/>
      <c r="AE5242" s="11"/>
      <c r="AF5242" s="11"/>
    </row>
    <row r="5243" spans="1:33" s="3" customFormat="1" ht="35.25" customHeight="1" x14ac:dyDescent="0.25">
      <c r="A5243" s="8"/>
      <c r="B5243" s="8"/>
      <c r="C5243" s="12"/>
      <c r="D5243" s="10"/>
      <c r="E5243" s="10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1"/>
      <c r="AE5243" s="11"/>
      <c r="AF5243" s="11"/>
    </row>
    <row r="5244" spans="1:33" s="3" customFormat="1" ht="36.75" customHeight="1" x14ac:dyDescent="0.25">
      <c r="A5244" s="8"/>
      <c r="B5244" s="8"/>
      <c r="C5244" s="12"/>
      <c r="D5244" s="10"/>
      <c r="E5244" s="10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1"/>
      <c r="AE5244" s="11"/>
      <c r="AF5244" s="11"/>
    </row>
    <row r="5245" spans="1:33" s="3" customFormat="1" ht="15.75" x14ac:dyDescent="0.25">
      <c r="A5245" s="8"/>
      <c r="B5245" s="8"/>
      <c r="C5245" s="12"/>
      <c r="D5245" s="10"/>
      <c r="E5245" s="10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11"/>
      <c r="AE5245" s="11"/>
      <c r="AF5245" s="11"/>
    </row>
    <row r="5246" spans="1:33" s="3" customFormat="1" ht="15.75" x14ac:dyDescent="0.25">
      <c r="A5246" s="8"/>
      <c r="B5246" s="8"/>
      <c r="C5246" s="9"/>
      <c r="D5246" s="10"/>
      <c r="E5246" s="10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7"/>
      <c r="AE5246" s="11"/>
      <c r="AF5246" s="11"/>
    </row>
    <row r="5247" spans="1:33" x14ac:dyDescent="0.3">
      <c r="A5247" s="8"/>
      <c r="B5247" s="8"/>
      <c r="C5247" s="9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11"/>
      <c r="AE5247" s="11"/>
      <c r="AF5247" s="11"/>
      <c r="AG5247" s="3"/>
    </row>
    <row r="5248" spans="1:33" x14ac:dyDescent="0.3">
      <c r="A5248" s="8"/>
      <c r="B5248" s="8"/>
      <c r="C5248" s="9"/>
      <c r="D5248" s="10"/>
      <c r="E5248" s="10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11"/>
      <c r="AE5248" s="11"/>
      <c r="AF5248" s="11"/>
      <c r="AG5248" s="3"/>
    </row>
    <row r="5249" spans="1:33" x14ac:dyDescent="0.3">
      <c r="A5249" s="8"/>
      <c r="B5249" s="8"/>
      <c r="C5249" s="9"/>
      <c r="D5249" s="10"/>
      <c r="E5249" s="10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1"/>
      <c r="AE5249" s="11"/>
      <c r="AF5249" s="11"/>
      <c r="AG5249" s="3"/>
    </row>
    <row r="5250" spans="1:33" x14ac:dyDescent="0.3">
      <c r="A5250" s="8"/>
      <c r="B5250" s="8"/>
      <c r="C5250" s="9"/>
      <c r="D5250" s="10"/>
      <c r="E5250" s="10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1"/>
      <c r="AE5250" s="11"/>
      <c r="AF5250" s="11"/>
      <c r="AG5250" s="3"/>
    </row>
    <row r="5251" spans="1:33" ht="21.6" customHeight="1" x14ac:dyDescent="0.3">
      <c r="A5251" s="8"/>
      <c r="B5251" s="8"/>
      <c r="C5251" s="9"/>
      <c r="D5251" s="10"/>
      <c r="E5251" s="10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1"/>
      <c r="AE5251" s="11"/>
      <c r="AF5251" s="11"/>
      <c r="AG5251" s="3"/>
    </row>
    <row r="5252" spans="1:33" x14ac:dyDescent="0.3">
      <c r="A5252" s="8"/>
      <c r="B5252" s="8"/>
      <c r="C5252" s="9"/>
      <c r="D5252" s="10"/>
      <c r="E5252" s="10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1"/>
      <c r="AE5252" s="11"/>
      <c r="AF5252" s="11"/>
      <c r="AG5252" s="3"/>
    </row>
    <row r="5253" spans="1:33" x14ac:dyDescent="0.3">
      <c r="A5253" s="8"/>
      <c r="B5253" s="8"/>
      <c r="C5253" s="9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1"/>
      <c r="AE5253" s="11"/>
      <c r="AF5253" s="11"/>
      <c r="AG5253" s="3"/>
    </row>
    <row r="5254" spans="1:33" x14ac:dyDescent="0.3">
      <c r="A5254" s="8"/>
      <c r="B5254" s="8"/>
      <c r="C5254" s="12"/>
      <c r="D5254" s="10"/>
      <c r="E5254" s="10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1"/>
      <c r="AE5254" s="11"/>
      <c r="AF5254" s="11"/>
      <c r="AG5254" s="3"/>
    </row>
    <row r="5255" spans="1:33" x14ac:dyDescent="0.3">
      <c r="A5255" s="8"/>
      <c r="B5255" s="8"/>
      <c r="C5255" s="13"/>
      <c r="D5255" s="14"/>
      <c r="E5255" s="14"/>
      <c r="F5255" s="14"/>
      <c r="G5255" s="14"/>
      <c r="H5255" s="14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/>
      <c r="T5255" s="14"/>
      <c r="U5255" s="14"/>
      <c r="V5255" s="14"/>
      <c r="W5255" s="14"/>
      <c r="X5255" s="14"/>
      <c r="Y5255" s="14"/>
      <c r="Z5255" s="14"/>
      <c r="AA5255" s="14"/>
      <c r="AB5255" s="14"/>
      <c r="AC5255" s="14"/>
      <c r="AD5255" s="15"/>
      <c r="AE5255" s="11"/>
      <c r="AF5255" s="11"/>
      <c r="AG5255" s="3"/>
    </row>
    <row r="5256" spans="1:33" s="3" customFormat="1" ht="15.75" x14ac:dyDescent="0.25">
      <c r="A5256" s="8"/>
      <c r="B5256" s="8"/>
      <c r="C5256" s="9"/>
      <c r="D5256" s="10"/>
      <c r="E5256" s="10"/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11"/>
      <c r="AE5256" s="11"/>
      <c r="AF5256" s="11"/>
    </row>
    <row r="5257" spans="1:33" s="3" customFormat="1" ht="35.25" customHeight="1" x14ac:dyDescent="0.25">
      <c r="A5257" s="8"/>
      <c r="B5257" s="8"/>
      <c r="C5257" s="12"/>
      <c r="D5257" s="10"/>
      <c r="E5257" s="10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1"/>
      <c r="AE5257" s="11"/>
      <c r="AF5257" s="11"/>
    </row>
    <row r="5258" spans="1:33" s="3" customFormat="1" ht="35.25" customHeight="1" x14ac:dyDescent="0.25">
      <c r="A5258" s="8"/>
      <c r="B5258" s="8"/>
      <c r="C5258" s="12"/>
      <c r="D5258" s="10"/>
      <c r="E5258" s="10"/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1"/>
      <c r="AE5258" s="11"/>
      <c r="AF5258" s="11"/>
    </row>
    <row r="5259" spans="1:33" s="3" customFormat="1" ht="36.75" customHeight="1" x14ac:dyDescent="0.25">
      <c r="A5259" s="8"/>
      <c r="B5259" s="8"/>
      <c r="C5259" s="12"/>
      <c r="D5259" s="10"/>
      <c r="E5259" s="10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1"/>
      <c r="AE5259" s="11"/>
      <c r="AF5259" s="11"/>
    </row>
    <row r="5260" spans="1:33" s="3" customFormat="1" ht="15.75" x14ac:dyDescent="0.25">
      <c r="A5260" s="8"/>
      <c r="B5260" s="8"/>
      <c r="C5260" s="12"/>
      <c r="D5260" s="10"/>
      <c r="E5260" s="10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1"/>
      <c r="AE5260" s="11"/>
      <c r="AF5260" s="11"/>
    </row>
    <row r="5261" spans="1:33" s="3" customFormat="1" ht="15.75" x14ac:dyDescent="0.25">
      <c r="A5261" s="8"/>
      <c r="B5261" s="8"/>
      <c r="C5261" s="9"/>
      <c r="D5261" s="10"/>
      <c r="E5261" s="10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7"/>
      <c r="AE5261" s="11"/>
      <c r="AF5261" s="11"/>
    </row>
    <row r="5262" spans="1:33" x14ac:dyDescent="0.3">
      <c r="A5262" s="8"/>
      <c r="B5262" s="8"/>
      <c r="C5262" s="9"/>
      <c r="D5262" s="10"/>
      <c r="E5262" s="10"/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1"/>
      <c r="AE5262" s="11"/>
      <c r="AF5262" s="11"/>
      <c r="AG5262" s="3"/>
    </row>
    <row r="5263" spans="1:33" x14ac:dyDescent="0.3">
      <c r="A5263" s="8"/>
      <c r="B5263" s="8"/>
      <c r="C5263" s="9"/>
      <c r="D5263" s="10"/>
      <c r="E5263" s="10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11"/>
      <c r="AE5263" s="11"/>
      <c r="AF5263" s="11"/>
      <c r="AG5263" s="3"/>
    </row>
    <row r="5264" spans="1:33" x14ac:dyDescent="0.3">
      <c r="A5264" s="8"/>
      <c r="B5264" s="8"/>
      <c r="C5264" s="9"/>
      <c r="D5264" s="10"/>
      <c r="E5264" s="10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1"/>
      <c r="AE5264" s="11"/>
      <c r="AF5264" s="11"/>
      <c r="AG5264" s="3"/>
    </row>
    <row r="5265" spans="1:33" x14ac:dyDescent="0.3">
      <c r="A5265" s="8"/>
      <c r="B5265" s="8"/>
      <c r="C5265" s="9"/>
      <c r="D5265" s="10"/>
      <c r="E5265" s="10"/>
      <c r="F5265" s="10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1"/>
      <c r="AE5265" s="11"/>
      <c r="AF5265" s="11"/>
      <c r="AG5265" s="3"/>
    </row>
    <row r="5266" spans="1:33" ht="21.6" customHeight="1" x14ac:dyDescent="0.3">
      <c r="A5266" s="8"/>
      <c r="B5266" s="8"/>
      <c r="C5266" s="9"/>
      <c r="D5266" s="10"/>
      <c r="E5266" s="10"/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11"/>
      <c r="AE5266" s="11"/>
      <c r="AF5266" s="11"/>
      <c r="AG5266" s="3"/>
    </row>
    <row r="5267" spans="1:33" x14ac:dyDescent="0.3">
      <c r="A5267" s="8"/>
      <c r="B5267" s="8"/>
      <c r="C5267" s="9"/>
      <c r="D5267" s="10"/>
      <c r="E5267" s="10"/>
      <c r="F5267" s="1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11"/>
      <c r="AE5267" s="11"/>
      <c r="AF5267" s="11"/>
      <c r="AG5267" s="3"/>
    </row>
    <row r="5268" spans="1:33" x14ac:dyDescent="0.3">
      <c r="A5268" s="8"/>
      <c r="B5268" s="8"/>
      <c r="C5268" s="9"/>
      <c r="D5268" s="10"/>
      <c r="E5268" s="10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11"/>
      <c r="AE5268" s="11"/>
      <c r="AF5268" s="11"/>
      <c r="AG5268" s="3"/>
    </row>
    <row r="5269" spans="1:33" x14ac:dyDescent="0.3">
      <c r="A5269" s="8"/>
      <c r="B5269" s="8"/>
      <c r="C5269" s="12"/>
      <c r="D5269" s="10"/>
      <c r="E5269" s="10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11"/>
      <c r="AE5269" s="11"/>
      <c r="AF5269" s="11"/>
      <c r="AG5269" s="3"/>
    </row>
    <row r="5270" spans="1:33" x14ac:dyDescent="0.3">
      <c r="A5270" s="8"/>
      <c r="B5270" s="8"/>
      <c r="C5270" s="13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4"/>
      <c r="AD5270" s="15"/>
      <c r="AE5270" s="11"/>
      <c r="AF5270" s="11"/>
      <c r="AG5270" s="3"/>
    </row>
    <row r="5271" spans="1:33" s="3" customFormat="1" ht="15.75" x14ac:dyDescent="0.25">
      <c r="A5271" s="8"/>
      <c r="B5271" s="8"/>
      <c r="C5271" s="9"/>
      <c r="D5271" s="10"/>
      <c r="E5271" s="10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1"/>
      <c r="AE5271" s="11"/>
      <c r="AF5271" s="11"/>
    </row>
    <row r="5272" spans="1:33" s="3" customFormat="1" ht="35.25" customHeight="1" x14ac:dyDescent="0.25">
      <c r="A5272" s="8"/>
      <c r="B5272" s="8"/>
      <c r="C5272" s="12"/>
      <c r="D5272" s="10"/>
      <c r="E5272" s="10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1"/>
      <c r="AE5272" s="11"/>
      <c r="AF5272" s="11"/>
    </row>
    <row r="5273" spans="1:33" s="3" customFormat="1" ht="35.25" customHeight="1" x14ac:dyDescent="0.25">
      <c r="A5273" s="8"/>
      <c r="B5273" s="8"/>
      <c r="C5273" s="12"/>
      <c r="D5273" s="10"/>
      <c r="E5273" s="10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11"/>
      <c r="AE5273" s="11"/>
      <c r="AF5273" s="11"/>
    </row>
    <row r="5274" spans="1:33" s="3" customFormat="1" ht="36.75" customHeight="1" x14ac:dyDescent="0.25">
      <c r="A5274" s="8"/>
      <c r="B5274" s="8"/>
      <c r="C5274" s="12"/>
      <c r="D5274" s="10"/>
      <c r="E5274" s="10"/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1"/>
      <c r="AE5274" s="11"/>
      <c r="AF5274" s="11"/>
    </row>
    <row r="5275" spans="1:33" s="3" customFormat="1" ht="15.75" x14ac:dyDescent="0.25">
      <c r="A5275" s="8"/>
      <c r="B5275" s="8"/>
      <c r="C5275" s="12"/>
      <c r="D5275" s="10"/>
      <c r="E5275" s="10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11"/>
      <c r="AE5275" s="11"/>
      <c r="AF5275" s="11"/>
    </row>
    <row r="5276" spans="1:33" s="3" customFormat="1" ht="15.75" x14ac:dyDescent="0.25">
      <c r="A5276" s="8"/>
      <c r="B5276" s="8"/>
      <c r="C5276" s="9"/>
      <c r="D5276" s="10"/>
      <c r="E5276" s="10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7"/>
      <c r="AE5276" s="11"/>
      <c r="AF5276" s="11"/>
    </row>
    <row r="5277" spans="1:33" x14ac:dyDescent="0.3">
      <c r="A5277" s="8"/>
      <c r="B5277" s="8"/>
      <c r="C5277" s="9"/>
      <c r="D5277" s="10"/>
      <c r="E5277" s="10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1"/>
      <c r="AE5277" s="11"/>
      <c r="AF5277" s="11"/>
      <c r="AG5277" s="3"/>
    </row>
    <row r="5278" spans="1:33" x14ac:dyDescent="0.3">
      <c r="A5278" s="8"/>
      <c r="B5278" s="8"/>
      <c r="C5278" s="9"/>
      <c r="D5278" s="10"/>
      <c r="E5278" s="10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1"/>
      <c r="AE5278" s="11"/>
      <c r="AF5278" s="11"/>
      <c r="AG5278" s="3"/>
    </row>
    <row r="5279" spans="1:33" x14ac:dyDescent="0.3">
      <c r="A5279" s="8"/>
      <c r="B5279" s="8"/>
      <c r="C5279" s="9"/>
      <c r="D5279" s="10"/>
      <c r="E5279" s="10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1"/>
      <c r="AE5279" s="11"/>
      <c r="AF5279" s="11"/>
      <c r="AG5279" s="3"/>
    </row>
    <row r="5280" spans="1:33" x14ac:dyDescent="0.3">
      <c r="A5280" s="8"/>
      <c r="B5280" s="8"/>
      <c r="C5280" s="9"/>
      <c r="D5280" s="10"/>
      <c r="E5280" s="10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11"/>
      <c r="AE5280" s="11"/>
      <c r="AF5280" s="11"/>
      <c r="AG5280" s="3"/>
    </row>
    <row r="5281" spans="1:33" ht="21.6" customHeight="1" x14ac:dyDescent="0.3">
      <c r="A5281" s="8"/>
      <c r="B5281" s="8"/>
      <c r="C5281" s="9"/>
      <c r="D5281" s="10"/>
      <c r="E5281" s="10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1"/>
      <c r="AE5281" s="11"/>
      <c r="AF5281" s="11"/>
      <c r="AG5281" s="3"/>
    </row>
    <row r="5282" spans="1:33" x14ac:dyDescent="0.3">
      <c r="A5282" s="8"/>
      <c r="B5282" s="8"/>
      <c r="C5282" s="9"/>
      <c r="D5282" s="10"/>
      <c r="E5282" s="10"/>
      <c r="F5282" s="10"/>
      <c r="G5282" s="10"/>
      <c r="H5282" s="10"/>
      <c r="I5282" s="10"/>
      <c r="J5282" s="10"/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1"/>
      <c r="AE5282" s="11"/>
      <c r="AF5282" s="11"/>
      <c r="AG5282" s="3"/>
    </row>
    <row r="5283" spans="1:33" x14ac:dyDescent="0.3">
      <c r="A5283" s="8"/>
      <c r="B5283" s="8"/>
      <c r="C5283" s="9"/>
      <c r="D5283" s="10"/>
      <c r="E5283" s="10"/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11"/>
      <c r="AE5283" s="11"/>
      <c r="AF5283" s="11"/>
      <c r="AG5283" s="3"/>
    </row>
    <row r="5284" spans="1:33" x14ac:dyDescent="0.3">
      <c r="A5284" s="8"/>
      <c r="B5284" s="8"/>
      <c r="C5284" s="12"/>
      <c r="D5284" s="10"/>
      <c r="E5284" s="10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11"/>
      <c r="AE5284" s="11"/>
      <c r="AF5284" s="11"/>
      <c r="AG5284" s="3"/>
    </row>
    <row r="5285" spans="1:33" x14ac:dyDescent="0.3">
      <c r="A5285" s="8"/>
      <c r="B5285" s="8"/>
      <c r="C5285" s="13"/>
      <c r="D5285" s="14"/>
      <c r="E5285" s="14"/>
      <c r="F5285" s="14"/>
      <c r="G5285" s="14"/>
      <c r="H5285" s="14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4"/>
      <c r="AA5285" s="14"/>
      <c r="AB5285" s="14"/>
      <c r="AC5285" s="14"/>
      <c r="AD5285" s="15"/>
      <c r="AE5285" s="11"/>
      <c r="AF5285" s="11"/>
      <c r="AG5285" s="3"/>
    </row>
    <row r="5286" spans="1:33" s="3" customFormat="1" ht="15.75" x14ac:dyDescent="0.25">
      <c r="A5286" s="8"/>
      <c r="B5286" s="8"/>
      <c r="C5286" s="9"/>
      <c r="D5286" s="10"/>
      <c r="E5286" s="10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11"/>
      <c r="AE5286" s="11"/>
      <c r="AF5286" s="11"/>
    </row>
    <row r="5287" spans="1:33" s="3" customFormat="1" ht="35.25" customHeight="1" x14ac:dyDescent="0.25">
      <c r="A5287" s="8"/>
      <c r="B5287" s="8"/>
      <c r="C5287" s="12"/>
      <c r="D5287" s="10"/>
      <c r="E5287" s="10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1"/>
      <c r="AE5287" s="11"/>
      <c r="AF5287" s="11"/>
    </row>
    <row r="5288" spans="1:33" s="3" customFormat="1" ht="35.25" customHeight="1" x14ac:dyDescent="0.25">
      <c r="A5288" s="8"/>
      <c r="B5288" s="8"/>
      <c r="C5288" s="12"/>
      <c r="D5288" s="10"/>
      <c r="E5288" s="10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11"/>
      <c r="AE5288" s="11"/>
      <c r="AF5288" s="11"/>
    </row>
    <row r="5289" spans="1:33" s="3" customFormat="1" ht="36.75" customHeight="1" x14ac:dyDescent="0.25">
      <c r="A5289" s="8"/>
      <c r="B5289" s="8"/>
      <c r="C5289" s="12"/>
      <c r="D5289" s="10"/>
      <c r="E5289" s="10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1"/>
      <c r="AE5289" s="11"/>
      <c r="AF5289" s="11"/>
    </row>
    <row r="5290" spans="1:33" s="3" customFormat="1" ht="15.75" x14ac:dyDescent="0.25">
      <c r="A5290" s="8"/>
      <c r="B5290" s="8"/>
      <c r="C5290" s="12"/>
      <c r="D5290" s="10"/>
      <c r="E5290" s="10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11"/>
      <c r="AE5290" s="11"/>
      <c r="AF5290" s="11"/>
    </row>
    <row r="5291" spans="1:33" s="3" customFormat="1" ht="15.75" x14ac:dyDescent="0.25">
      <c r="A5291" s="8"/>
      <c r="B5291" s="8"/>
      <c r="C5291" s="9"/>
      <c r="D5291" s="10"/>
      <c r="E5291" s="10"/>
      <c r="F5291" s="10"/>
      <c r="G5291" s="10"/>
      <c r="H5291" s="10"/>
      <c r="I5291" s="10"/>
      <c r="J5291" s="10"/>
      <c r="K5291" s="10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7"/>
      <c r="AE5291" s="11"/>
      <c r="AF5291" s="11"/>
    </row>
    <row r="5292" spans="1:33" x14ac:dyDescent="0.3">
      <c r="A5292" s="8"/>
      <c r="B5292" s="8"/>
      <c r="C5292" s="9"/>
      <c r="D5292" s="10"/>
      <c r="E5292" s="10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1"/>
      <c r="AE5292" s="11"/>
      <c r="AF5292" s="11"/>
      <c r="AG5292" s="3"/>
    </row>
    <row r="5293" spans="1:33" x14ac:dyDescent="0.3">
      <c r="A5293" s="8"/>
      <c r="B5293" s="8"/>
      <c r="C5293" s="9"/>
      <c r="D5293" s="10"/>
      <c r="E5293" s="10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1"/>
      <c r="AE5293" s="11"/>
      <c r="AF5293" s="11"/>
      <c r="AG5293" s="3"/>
    </row>
    <row r="5294" spans="1:33" x14ac:dyDescent="0.3">
      <c r="A5294" s="8"/>
      <c r="B5294" s="8"/>
      <c r="C5294" s="9"/>
      <c r="D5294" s="10"/>
      <c r="E5294" s="10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11"/>
      <c r="AE5294" s="11"/>
      <c r="AF5294" s="11"/>
      <c r="AG5294" s="3"/>
    </row>
    <row r="5295" spans="1:33" x14ac:dyDescent="0.3">
      <c r="A5295" s="8"/>
      <c r="B5295" s="8"/>
      <c r="C5295" s="9"/>
      <c r="D5295" s="10"/>
      <c r="E5295" s="10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1"/>
      <c r="AE5295" s="11"/>
      <c r="AF5295" s="11"/>
      <c r="AG5295" s="3"/>
    </row>
    <row r="5296" spans="1:33" ht="21.6" customHeight="1" x14ac:dyDescent="0.3">
      <c r="A5296" s="8"/>
      <c r="B5296" s="8"/>
      <c r="C5296" s="9"/>
      <c r="D5296" s="10"/>
      <c r="E5296" s="10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1"/>
      <c r="AE5296" s="11"/>
      <c r="AF5296" s="11"/>
      <c r="AG5296" s="3"/>
    </row>
    <row r="5297" spans="1:33" x14ac:dyDescent="0.3">
      <c r="A5297" s="8"/>
      <c r="B5297" s="8"/>
      <c r="C5297" s="9"/>
      <c r="D5297" s="10"/>
      <c r="E5297" s="10"/>
      <c r="F5297" s="10"/>
      <c r="G5297" s="10"/>
      <c r="H5297" s="10"/>
      <c r="I5297" s="10"/>
      <c r="J5297" s="10"/>
      <c r="K5297" s="10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1"/>
      <c r="AE5297" s="11"/>
      <c r="AF5297" s="11"/>
      <c r="AG5297" s="3"/>
    </row>
    <row r="5298" spans="1:33" x14ac:dyDescent="0.3">
      <c r="A5298" s="8"/>
      <c r="B5298" s="8"/>
      <c r="C5298" s="9"/>
      <c r="D5298" s="10"/>
      <c r="E5298" s="10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11"/>
      <c r="AE5298" s="11"/>
      <c r="AF5298" s="11"/>
      <c r="AG5298" s="3"/>
    </row>
    <row r="5299" spans="1:33" x14ac:dyDescent="0.3">
      <c r="A5299" s="8"/>
      <c r="B5299" s="8"/>
      <c r="C5299" s="12"/>
      <c r="D5299" s="10"/>
      <c r="E5299" s="10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1"/>
      <c r="AE5299" s="11"/>
      <c r="AF5299" s="11"/>
      <c r="AG5299" s="3"/>
    </row>
    <row r="5300" spans="1:33" x14ac:dyDescent="0.3">
      <c r="A5300" s="8"/>
      <c r="B5300" s="8"/>
      <c r="C5300" s="13"/>
      <c r="D5300" s="14"/>
      <c r="E5300" s="14"/>
      <c r="F5300" s="14"/>
      <c r="G5300" s="14"/>
      <c r="H5300" s="14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  <c r="AC5300" s="14"/>
      <c r="AD5300" s="15"/>
      <c r="AE5300" s="11"/>
      <c r="AF5300" s="11"/>
      <c r="AG5300" s="3"/>
    </row>
    <row r="5301" spans="1:33" s="3" customFormat="1" ht="15.75" x14ac:dyDescent="0.25">
      <c r="A5301" s="8"/>
      <c r="B5301" s="8"/>
      <c r="C5301" s="9"/>
      <c r="D5301" s="10"/>
      <c r="E5301" s="10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1"/>
      <c r="AE5301" s="11"/>
      <c r="AF5301" s="11"/>
    </row>
    <row r="5302" spans="1:33" s="3" customFormat="1" ht="35.25" customHeight="1" x14ac:dyDescent="0.25">
      <c r="A5302" s="8"/>
      <c r="B5302" s="8"/>
      <c r="C5302" s="12"/>
      <c r="D5302" s="10"/>
      <c r="E5302" s="10"/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11"/>
      <c r="AE5302" s="11"/>
      <c r="AF5302" s="11"/>
    </row>
    <row r="5303" spans="1:33" s="3" customFormat="1" ht="35.25" customHeight="1" x14ac:dyDescent="0.25">
      <c r="A5303" s="8"/>
      <c r="B5303" s="8"/>
      <c r="C5303" s="12"/>
      <c r="D5303" s="10"/>
      <c r="E5303" s="10"/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1"/>
      <c r="AE5303" s="11"/>
      <c r="AF5303" s="11"/>
    </row>
    <row r="5304" spans="1:33" s="3" customFormat="1" ht="36.75" customHeight="1" x14ac:dyDescent="0.25">
      <c r="A5304" s="8"/>
      <c r="B5304" s="8"/>
      <c r="C5304" s="12"/>
      <c r="D5304" s="10"/>
      <c r="E5304" s="10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1"/>
      <c r="AE5304" s="11"/>
      <c r="AF5304" s="11"/>
    </row>
    <row r="5305" spans="1:33" s="3" customFormat="1" ht="15.75" x14ac:dyDescent="0.25">
      <c r="A5305" s="8"/>
      <c r="B5305" s="8"/>
      <c r="C5305" s="12"/>
      <c r="D5305" s="10"/>
      <c r="E5305" s="10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1"/>
      <c r="AE5305" s="11"/>
      <c r="AF5305" s="11"/>
    </row>
    <row r="5306" spans="1:33" s="3" customFormat="1" ht="15.75" x14ac:dyDescent="0.25">
      <c r="A5306" s="8"/>
      <c r="B5306" s="8"/>
      <c r="C5306" s="9"/>
      <c r="D5306" s="10"/>
      <c r="E5306" s="10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7"/>
      <c r="AE5306" s="11"/>
      <c r="AF5306" s="11"/>
    </row>
    <row r="5307" spans="1:33" x14ac:dyDescent="0.3">
      <c r="A5307" s="8"/>
      <c r="B5307" s="8"/>
      <c r="C5307" s="9"/>
      <c r="D5307" s="10"/>
      <c r="E5307" s="10"/>
      <c r="F5307" s="10"/>
      <c r="G5307" s="10"/>
      <c r="H5307" s="10"/>
      <c r="I5307" s="10"/>
      <c r="J5307" s="10"/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1"/>
      <c r="AE5307" s="11"/>
      <c r="AF5307" s="11"/>
      <c r="AG5307" s="3"/>
    </row>
    <row r="5308" spans="1:33" x14ac:dyDescent="0.3">
      <c r="A5308" s="8"/>
      <c r="B5308" s="8"/>
      <c r="C5308" s="9"/>
      <c r="D5308" s="10"/>
      <c r="E5308" s="10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11"/>
      <c r="AE5308" s="11"/>
      <c r="AF5308" s="11"/>
      <c r="AG5308" s="3"/>
    </row>
    <row r="5309" spans="1:33" x14ac:dyDescent="0.3">
      <c r="A5309" s="8"/>
      <c r="B5309" s="8"/>
      <c r="C5309" s="9"/>
      <c r="D5309" s="10"/>
      <c r="E5309" s="10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1"/>
      <c r="AE5309" s="11"/>
      <c r="AF5309" s="11"/>
      <c r="AG5309" s="3"/>
    </row>
    <row r="5310" spans="1:33" x14ac:dyDescent="0.3">
      <c r="A5310" s="8"/>
      <c r="B5310" s="8"/>
      <c r="C5310" s="9"/>
      <c r="D5310" s="10"/>
      <c r="E5310" s="10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11"/>
      <c r="AE5310" s="11"/>
      <c r="AF5310" s="11"/>
      <c r="AG5310" s="3"/>
    </row>
    <row r="5311" spans="1:33" ht="21.6" customHeight="1" x14ac:dyDescent="0.3">
      <c r="A5311" s="8"/>
      <c r="B5311" s="8"/>
      <c r="C5311" s="9"/>
      <c r="D5311" s="10"/>
      <c r="E5311" s="10"/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1"/>
      <c r="AE5311" s="11"/>
      <c r="AF5311" s="11"/>
      <c r="AG5311" s="3"/>
    </row>
    <row r="5312" spans="1:33" x14ac:dyDescent="0.3">
      <c r="A5312" s="8"/>
      <c r="B5312" s="8"/>
      <c r="C5312" s="9"/>
      <c r="D5312" s="10"/>
      <c r="E5312" s="10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1"/>
      <c r="AE5312" s="11"/>
      <c r="AF5312" s="11"/>
      <c r="AG5312" s="3"/>
    </row>
    <row r="5313" spans="1:33" x14ac:dyDescent="0.3">
      <c r="A5313" s="8"/>
      <c r="B5313" s="8"/>
      <c r="C5313" s="9"/>
      <c r="D5313" s="10"/>
      <c r="E5313" s="10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11"/>
      <c r="AE5313" s="11"/>
      <c r="AF5313" s="11"/>
      <c r="AG5313" s="3"/>
    </row>
    <row r="5314" spans="1:33" x14ac:dyDescent="0.3">
      <c r="A5314" s="8"/>
      <c r="B5314" s="8"/>
      <c r="C5314" s="12"/>
      <c r="D5314" s="10"/>
      <c r="E5314" s="10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1"/>
      <c r="AE5314" s="11"/>
      <c r="AF5314" s="11"/>
      <c r="AG5314" s="3"/>
    </row>
    <row r="5315" spans="1:33" x14ac:dyDescent="0.3">
      <c r="A5315" s="8"/>
      <c r="B5315" s="8"/>
      <c r="C5315" s="13"/>
      <c r="D5315" s="14"/>
      <c r="E5315" s="14"/>
      <c r="F5315" s="14"/>
      <c r="G5315" s="14"/>
      <c r="H5315" s="14"/>
      <c r="I5315" s="14"/>
      <c r="J5315" s="14"/>
      <c r="K5315" s="14"/>
      <c r="L5315" s="14"/>
      <c r="M5315" s="14"/>
      <c r="N5315" s="14"/>
      <c r="O5315" s="14"/>
      <c r="P5315" s="14"/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4"/>
      <c r="AD5315" s="15"/>
      <c r="AE5315" s="11"/>
      <c r="AF5315" s="11"/>
      <c r="AG5315" s="3"/>
    </row>
    <row r="5316" spans="1:33" s="3" customFormat="1" ht="15.75" x14ac:dyDescent="0.25">
      <c r="A5316" s="8"/>
      <c r="B5316" s="8"/>
      <c r="C5316" s="9"/>
      <c r="D5316" s="10"/>
      <c r="E5316" s="10"/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1"/>
      <c r="AE5316" s="11"/>
      <c r="AF5316" s="11"/>
    </row>
    <row r="5317" spans="1:33" s="3" customFormat="1" ht="35.25" customHeight="1" x14ac:dyDescent="0.25">
      <c r="A5317" s="8"/>
      <c r="B5317" s="8"/>
      <c r="C5317" s="12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1"/>
      <c r="AE5317" s="11"/>
      <c r="AF5317" s="11"/>
    </row>
    <row r="5318" spans="1:33" s="3" customFormat="1" ht="35.25" customHeight="1" x14ac:dyDescent="0.25">
      <c r="A5318" s="8"/>
      <c r="B5318" s="8"/>
      <c r="C5318" s="12"/>
      <c r="D5318" s="10"/>
      <c r="E5318" s="10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11"/>
      <c r="AE5318" s="11"/>
      <c r="AF5318" s="11"/>
    </row>
    <row r="5319" spans="1:33" s="3" customFormat="1" ht="36.75" customHeight="1" x14ac:dyDescent="0.25">
      <c r="A5319" s="8"/>
      <c r="B5319" s="8"/>
      <c r="C5319" s="12"/>
      <c r="D5319" s="10"/>
      <c r="E5319" s="10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1"/>
      <c r="AE5319" s="11"/>
      <c r="AF5319" s="11"/>
    </row>
    <row r="5320" spans="1:33" s="3" customFormat="1" ht="15.75" x14ac:dyDescent="0.25">
      <c r="A5320" s="8"/>
      <c r="B5320" s="8"/>
      <c r="C5320" s="12"/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1"/>
      <c r="AE5320" s="11"/>
      <c r="AF5320" s="11"/>
    </row>
    <row r="5321" spans="1:33" s="3" customFormat="1" ht="15.75" x14ac:dyDescent="0.25">
      <c r="A5321" s="8"/>
      <c r="B5321" s="8"/>
      <c r="C5321" s="9"/>
      <c r="D5321" s="10"/>
      <c r="E5321" s="10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7"/>
      <c r="AE5321" s="11"/>
      <c r="AF5321" s="11"/>
    </row>
    <row r="5322" spans="1:33" x14ac:dyDescent="0.3">
      <c r="A5322" s="8"/>
      <c r="B5322" s="8"/>
      <c r="C5322" s="9"/>
      <c r="D5322" s="10"/>
      <c r="E5322" s="10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11"/>
      <c r="AE5322" s="11"/>
      <c r="AF5322" s="11"/>
      <c r="AG5322" s="3"/>
    </row>
    <row r="5323" spans="1:33" x14ac:dyDescent="0.3">
      <c r="A5323" s="8"/>
      <c r="B5323" s="8"/>
      <c r="C5323" s="9"/>
      <c r="D5323" s="10"/>
      <c r="E5323" s="10"/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11"/>
      <c r="AE5323" s="11"/>
      <c r="AF5323" s="11"/>
      <c r="AG5323" s="3"/>
    </row>
    <row r="5324" spans="1:33" x14ac:dyDescent="0.3">
      <c r="A5324" s="8"/>
      <c r="B5324" s="8"/>
      <c r="C5324" s="9"/>
      <c r="D5324" s="10"/>
      <c r="E5324" s="10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11"/>
      <c r="AE5324" s="11"/>
      <c r="AF5324" s="11"/>
      <c r="AG5324" s="3"/>
    </row>
    <row r="5325" spans="1:33" x14ac:dyDescent="0.3">
      <c r="A5325" s="8"/>
      <c r="B5325" s="8"/>
      <c r="C5325" s="9"/>
      <c r="D5325" s="10"/>
      <c r="E5325" s="10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11"/>
      <c r="AE5325" s="11"/>
      <c r="AF5325" s="11"/>
      <c r="AG5325" s="3"/>
    </row>
    <row r="5326" spans="1:33" ht="21.6" customHeight="1" x14ac:dyDescent="0.3">
      <c r="A5326" s="8"/>
      <c r="B5326" s="8"/>
      <c r="C5326" s="9"/>
      <c r="D5326" s="10"/>
      <c r="E5326" s="10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11"/>
      <c r="AE5326" s="11"/>
      <c r="AF5326" s="11"/>
      <c r="AG5326" s="3"/>
    </row>
    <row r="5327" spans="1:33" x14ac:dyDescent="0.3">
      <c r="A5327" s="8"/>
      <c r="B5327" s="8"/>
      <c r="C5327" s="9"/>
      <c r="D5327" s="10"/>
      <c r="E5327" s="10"/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11"/>
      <c r="AE5327" s="11"/>
      <c r="AF5327" s="11"/>
      <c r="AG5327" s="3"/>
    </row>
    <row r="5328" spans="1:33" x14ac:dyDescent="0.3">
      <c r="A5328" s="8"/>
      <c r="B5328" s="8"/>
      <c r="C5328" s="9"/>
      <c r="D5328" s="10"/>
      <c r="E5328" s="10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1"/>
      <c r="AE5328" s="11"/>
      <c r="AF5328" s="11"/>
      <c r="AG5328" s="3"/>
    </row>
    <row r="5329" spans="1:33" x14ac:dyDescent="0.3">
      <c r="A5329" s="8"/>
      <c r="B5329" s="8"/>
      <c r="C5329" s="12"/>
      <c r="D5329" s="10"/>
      <c r="E5329" s="10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1"/>
      <c r="AE5329" s="11"/>
      <c r="AF5329" s="11"/>
      <c r="AG5329" s="3"/>
    </row>
    <row r="5330" spans="1:33" x14ac:dyDescent="0.3">
      <c r="A5330" s="8"/>
      <c r="B5330" s="8"/>
      <c r="C5330" s="13"/>
      <c r="D5330" s="14"/>
      <c r="E5330" s="14"/>
      <c r="F5330" s="14"/>
      <c r="G5330" s="14"/>
      <c r="H5330" s="14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  <c r="AC5330" s="14"/>
      <c r="AD5330" s="15"/>
      <c r="AE5330" s="11"/>
      <c r="AF5330" s="11"/>
      <c r="AG5330" s="3"/>
    </row>
    <row r="5331" spans="1:33" s="3" customFormat="1" ht="15.75" x14ac:dyDescent="0.25">
      <c r="A5331" s="8"/>
      <c r="B5331" s="8"/>
      <c r="C5331" s="9"/>
      <c r="D5331" s="10"/>
      <c r="E5331" s="10"/>
      <c r="F5331" s="10"/>
      <c r="G5331" s="10"/>
      <c r="H5331" s="10"/>
      <c r="I5331" s="10"/>
      <c r="J5331" s="10"/>
      <c r="K5331" s="10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11"/>
      <c r="AE5331" s="11"/>
      <c r="AF5331" s="11"/>
    </row>
    <row r="5332" spans="1:33" s="3" customFormat="1" ht="35.25" customHeight="1" x14ac:dyDescent="0.25">
      <c r="A5332" s="8"/>
      <c r="B5332" s="8"/>
      <c r="C5332" s="12"/>
      <c r="D5332" s="10"/>
      <c r="E5332" s="10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11"/>
      <c r="AE5332" s="11"/>
      <c r="AF5332" s="11"/>
    </row>
    <row r="5333" spans="1:33" s="3" customFormat="1" ht="35.25" customHeight="1" x14ac:dyDescent="0.25">
      <c r="A5333" s="8"/>
      <c r="B5333" s="8"/>
      <c r="C5333" s="12"/>
      <c r="D5333" s="10"/>
      <c r="E5333" s="10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11"/>
      <c r="AE5333" s="11"/>
      <c r="AF5333" s="11"/>
    </row>
    <row r="5334" spans="1:33" s="3" customFormat="1" ht="36.75" customHeight="1" x14ac:dyDescent="0.25">
      <c r="A5334" s="8"/>
      <c r="B5334" s="8"/>
      <c r="C5334" s="12"/>
      <c r="D5334" s="10"/>
      <c r="E5334" s="10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11"/>
      <c r="AE5334" s="11"/>
      <c r="AF5334" s="11"/>
    </row>
    <row r="5335" spans="1:33" s="3" customFormat="1" ht="15.75" x14ac:dyDescent="0.25">
      <c r="A5335" s="8"/>
      <c r="B5335" s="8"/>
      <c r="C5335" s="12"/>
      <c r="D5335" s="10"/>
      <c r="E5335" s="10"/>
      <c r="F5335" s="10"/>
      <c r="G5335" s="10"/>
      <c r="H5335" s="10"/>
      <c r="I5335" s="10"/>
      <c r="J5335" s="10"/>
      <c r="K5335" s="10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11"/>
      <c r="AE5335" s="11"/>
      <c r="AF5335" s="11"/>
    </row>
    <row r="5336" spans="1:33" s="3" customFormat="1" ht="15.75" x14ac:dyDescent="0.25">
      <c r="A5336" s="8"/>
      <c r="B5336" s="8"/>
      <c r="C5336" s="9"/>
      <c r="D5336" s="10"/>
      <c r="E5336" s="10"/>
      <c r="F5336" s="10"/>
      <c r="G5336" s="10"/>
      <c r="H5336" s="10"/>
      <c r="I5336" s="10"/>
      <c r="J5336" s="10"/>
      <c r="K5336" s="10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7"/>
      <c r="AE5336" s="11"/>
      <c r="AF5336" s="11"/>
    </row>
    <row r="5337" spans="1:33" x14ac:dyDescent="0.3">
      <c r="A5337" s="8"/>
      <c r="B5337" s="8"/>
      <c r="C5337" s="9"/>
      <c r="D5337" s="10"/>
      <c r="E5337" s="10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11"/>
      <c r="AE5337" s="11"/>
      <c r="AF5337" s="11"/>
      <c r="AG5337" s="3"/>
    </row>
    <row r="5338" spans="1:33" x14ac:dyDescent="0.3">
      <c r="A5338" s="8"/>
      <c r="B5338" s="8"/>
      <c r="C5338" s="9"/>
      <c r="D5338" s="10"/>
      <c r="E5338" s="10"/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11"/>
      <c r="AE5338" s="11"/>
      <c r="AF5338" s="11"/>
      <c r="AG5338" s="3"/>
    </row>
    <row r="5339" spans="1:33" x14ac:dyDescent="0.3">
      <c r="A5339" s="8"/>
      <c r="B5339" s="8"/>
      <c r="C5339" s="9"/>
      <c r="D5339" s="10"/>
      <c r="E5339" s="10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11"/>
      <c r="AE5339" s="11"/>
      <c r="AF5339" s="11"/>
      <c r="AG5339" s="3"/>
    </row>
    <row r="5340" spans="1:33" x14ac:dyDescent="0.3">
      <c r="A5340" s="8"/>
      <c r="B5340" s="8"/>
      <c r="C5340" s="9"/>
      <c r="D5340" s="10"/>
      <c r="E5340" s="10"/>
      <c r="F5340" s="10"/>
      <c r="G5340" s="10"/>
      <c r="H5340" s="10"/>
      <c r="I5340" s="10"/>
      <c r="J5340" s="10"/>
      <c r="K5340" s="10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11"/>
      <c r="AE5340" s="11"/>
      <c r="AF5340" s="11"/>
      <c r="AG5340" s="3"/>
    </row>
    <row r="5341" spans="1:33" ht="21.6" customHeight="1" x14ac:dyDescent="0.3">
      <c r="A5341" s="8"/>
      <c r="B5341" s="8"/>
      <c r="C5341" s="9"/>
      <c r="D5341" s="10"/>
      <c r="E5341" s="10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11"/>
      <c r="AE5341" s="11"/>
      <c r="AF5341" s="11"/>
      <c r="AG5341" s="3"/>
    </row>
    <row r="5342" spans="1:33" x14ac:dyDescent="0.3">
      <c r="A5342" s="8"/>
      <c r="B5342" s="8"/>
      <c r="C5342" s="9"/>
      <c r="D5342" s="10"/>
      <c r="E5342" s="10"/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11"/>
      <c r="AE5342" s="11"/>
      <c r="AF5342" s="11"/>
      <c r="AG5342" s="3"/>
    </row>
    <row r="5343" spans="1:33" x14ac:dyDescent="0.3">
      <c r="A5343" s="8"/>
      <c r="B5343" s="8"/>
      <c r="C5343" s="9"/>
      <c r="D5343" s="10"/>
      <c r="E5343" s="10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11"/>
      <c r="AE5343" s="11"/>
      <c r="AF5343" s="11"/>
      <c r="AG5343" s="3"/>
    </row>
    <row r="5344" spans="1:33" x14ac:dyDescent="0.3">
      <c r="A5344" s="8"/>
      <c r="B5344" s="8"/>
      <c r="C5344" s="12"/>
      <c r="D5344" s="10"/>
      <c r="E5344" s="10"/>
      <c r="F5344" s="10"/>
      <c r="G5344" s="10"/>
      <c r="H5344" s="10"/>
      <c r="I5344" s="10"/>
      <c r="J5344" s="10"/>
      <c r="K5344" s="10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11"/>
      <c r="AE5344" s="11"/>
      <c r="AF5344" s="11"/>
      <c r="AG5344" s="3"/>
    </row>
    <row r="5345" spans="1:33" x14ac:dyDescent="0.3">
      <c r="A5345" s="8"/>
      <c r="B5345" s="8"/>
      <c r="C5345" s="13"/>
      <c r="D5345" s="14"/>
      <c r="E5345" s="14"/>
      <c r="F5345" s="14"/>
      <c r="G5345" s="14"/>
      <c r="H5345" s="14"/>
      <c r="I5345" s="14"/>
      <c r="J5345" s="14"/>
      <c r="K5345" s="14"/>
      <c r="L5345" s="14"/>
      <c r="M5345" s="14"/>
      <c r="N5345" s="14"/>
      <c r="O5345" s="14"/>
      <c r="P5345" s="14"/>
      <c r="Q5345" s="14"/>
      <c r="R5345" s="14"/>
      <c r="S5345" s="14"/>
      <c r="T5345" s="14"/>
      <c r="U5345" s="14"/>
      <c r="V5345" s="14"/>
      <c r="W5345" s="14"/>
      <c r="X5345" s="14"/>
      <c r="Y5345" s="14"/>
      <c r="Z5345" s="14"/>
      <c r="AA5345" s="14"/>
      <c r="AB5345" s="14"/>
      <c r="AC5345" s="14"/>
      <c r="AD5345" s="15"/>
      <c r="AE5345" s="11"/>
      <c r="AF5345" s="11"/>
      <c r="AG5345" s="3"/>
    </row>
    <row r="5346" spans="1:33" s="3" customFormat="1" ht="15.75" x14ac:dyDescent="0.25">
      <c r="A5346" s="8"/>
      <c r="B5346" s="8"/>
      <c r="C5346" s="9"/>
      <c r="D5346" s="10"/>
      <c r="E5346" s="10"/>
      <c r="F5346" s="1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11"/>
      <c r="AE5346" s="11"/>
      <c r="AF5346" s="11"/>
    </row>
    <row r="5347" spans="1:33" s="3" customFormat="1" ht="35.25" customHeight="1" x14ac:dyDescent="0.25">
      <c r="A5347" s="8"/>
      <c r="B5347" s="8"/>
      <c r="C5347" s="12"/>
      <c r="D5347" s="10"/>
      <c r="E5347" s="10"/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11"/>
      <c r="AE5347" s="11"/>
      <c r="AF5347" s="11"/>
    </row>
    <row r="5348" spans="1:33" s="3" customFormat="1" ht="35.25" customHeight="1" x14ac:dyDescent="0.25">
      <c r="A5348" s="8"/>
      <c r="B5348" s="8"/>
      <c r="C5348" s="12"/>
      <c r="D5348" s="10"/>
      <c r="E5348" s="10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11"/>
      <c r="AE5348" s="11"/>
      <c r="AF5348" s="11"/>
    </row>
    <row r="5349" spans="1:33" s="3" customFormat="1" ht="36.75" customHeight="1" x14ac:dyDescent="0.25">
      <c r="A5349" s="8"/>
      <c r="B5349" s="8"/>
      <c r="C5349" s="12"/>
      <c r="D5349" s="10"/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1"/>
      <c r="AE5349" s="11"/>
      <c r="AF5349" s="11"/>
    </row>
    <row r="5350" spans="1:33" s="3" customFormat="1" ht="15.75" x14ac:dyDescent="0.25">
      <c r="A5350" s="8"/>
      <c r="B5350" s="8"/>
      <c r="C5350" s="12"/>
      <c r="D5350" s="10"/>
      <c r="E5350" s="10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11"/>
      <c r="AE5350" s="11"/>
      <c r="AF5350" s="11"/>
    </row>
    <row r="5351" spans="1:33" s="3" customFormat="1" ht="15.75" x14ac:dyDescent="0.25">
      <c r="A5351" s="8"/>
      <c r="B5351" s="8"/>
      <c r="C5351" s="9"/>
      <c r="D5351" s="10"/>
      <c r="E5351" s="10"/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7"/>
      <c r="AE5351" s="11"/>
      <c r="AF5351" s="11"/>
    </row>
    <row r="5352" spans="1:33" x14ac:dyDescent="0.3">
      <c r="A5352" s="8"/>
      <c r="B5352" s="8"/>
      <c r="C5352" s="9"/>
      <c r="D5352" s="10"/>
      <c r="E5352" s="10"/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11"/>
      <c r="AE5352" s="11"/>
      <c r="AF5352" s="11"/>
      <c r="AG5352" s="3"/>
    </row>
    <row r="5353" spans="1:33" x14ac:dyDescent="0.3">
      <c r="A5353" s="8"/>
      <c r="B5353" s="8"/>
      <c r="C5353" s="9"/>
      <c r="D5353" s="10"/>
      <c r="E5353" s="10"/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11"/>
      <c r="AE5353" s="11"/>
      <c r="AF5353" s="11"/>
      <c r="AG5353" s="3"/>
    </row>
    <row r="5354" spans="1:33" x14ac:dyDescent="0.3">
      <c r="A5354" s="8"/>
      <c r="B5354" s="8"/>
      <c r="C5354" s="9"/>
      <c r="D5354" s="10"/>
      <c r="E5354" s="10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11"/>
      <c r="AE5354" s="11"/>
      <c r="AF5354" s="11"/>
      <c r="AG5354" s="3"/>
    </row>
    <row r="5355" spans="1:33" x14ac:dyDescent="0.3">
      <c r="A5355" s="8"/>
      <c r="B5355" s="8"/>
      <c r="C5355" s="9"/>
      <c r="D5355" s="10"/>
      <c r="E5355" s="10"/>
      <c r="F5355" s="10"/>
      <c r="G5355" s="10"/>
      <c r="H5355" s="10"/>
      <c r="I5355" s="10"/>
      <c r="J5355" s="10"/>
      <c r="K5355" s="10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11"/>
      <c r="AE5355" s="11"/>
      <c r="AF5355" s="11"/>
      <c r="AG5355" s="3"/>
    </row>
    <row r="5356" spans="1:33" ht="21.6" customHeight="1" x14ac:dyDescent="0.3">
      <c r="A5356" s="8"/>
      <c r="B5356" s="8"/>
      <c r="C5356" s="9"/>
      <c r="D5356" s="10"/>
      <c r="E5356" s="10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11"/>
      <c r="AE5356" s="11"/>
      <c r="AF5356" s="11"/>
      <c r="AG5356" s="3"/>
    </row>
    <row r="5357" spans="1:33" x14ac:dyDescent="0.3">
      <c r="A5357" s="8"/>
      <c r="B5357" s="8"/>
      <c r="C5357" s="9"/>
      <c r="D5357" s="10"/>
      <c r="E5357" s="10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11"/>
      <c r="AE5357" s="11"/>
      <c r="AF5357" s="11"/>
      <c r="AG5357" s="3"/>
    </row>
    <row r="5358" spans="1:33" x14ac:dyDescent="0.3">
      <c r="A5358" s="8"/>
      <c r="B5358" s="8"/>
      <c r="C5358" s="9"/>
      <c r="D5358" s="10"/>
      <c r="E5358" s="10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11"/>
      <c r="AE5358" s="11"/>
      <c r="AF5358" s="11"/>
      <c r="AG5358" s="3"/>
    </row>
    <row r="5359" spans="1:33" x14ac:dyDescent="0.3">
      <c r="A5359" s="8"/>
      <c r="B5359" s="8"/>
      <c r="C5359" s="12"/>
      <c r="D5359" s="10"/>
      <c r="E5359" s="10"/>
      <c r="F5359" s="10"/>
      <c r="G5359" s="10"/>
      <c r="H5359" s="10"/>
      <c r="I5359" s="10"/>
      <c r="J5359" s="10"/>
      <c r="K5359" s="10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11"/>
      <c r="AE5359" s="11"/>
      <c r="AF5359" s="11"/>
      <c r="AG5359" s="3"/>
    </row>
    <row r="5360" spans="1:33" x14ac:dyDescent="0.3">
      <c r="A5360" s="8"/>
      <c r="B5360" s="8"/>
      <c r="C5360" s="13"/>
      <c r="D5360" s="14"/>
      <c r="E5360" s="14"/>
      <c r="F5360" s="14"/>
      <c r="G5360" s="14"/>
      <c r="H5360" s="14"/>
      <c r="I5360" s="14"/>
      <c r="J5360" s="14"/>
      <c r="K5360" s="14"/>
      <c r="L5360" s="14"/>
      <c r="M5360" s="14"/>
      <c r="N5360" s="14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4"/>
      <c r="AD5360" s="15"/>
      <c r="AE5360" s="11"/>
      <c r="AF5360" s="11"/>
      <c r="AG5360" s="3"/>
    </row>
    <row r="5361" spans="1:33" s="3" customFormat="1" ht="15.75" x14ac:dyDescent="0.25">
      <c r="A5361" s="8"/>
      <c r="B5361" s="8"/>
      <c r="C5361" s="9"/>
      <c r="D5361" s="10"/>
      <c r="E5361" s="10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11"/>
      <c r="AE5361" s="11"/>
      <c r="AF5361" s="11"/>
    </row>
    <row r="5362" spans="1:33" s="3" customFormat="1" ht="35.25" customHeight="1" x14ac:dyDescent="0.25">
      <c r="A5362" s="8"/>
      <c r="B5362" s="8"/>
      <c r="C5362" s="12"/>
      <c r="D5362" s="10"/>
      <c r="E5362" s="10"/>
      <c r="F5362" s="10"/>
      <c r="G5362" s="10"/>
      <c r="H5362" s="10"/>
      <c r="I5362" s="10"/>
      <c r="J5362" s="10"/>
      <c r="K5362" s="10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1"/>
      <c r="AE5362" s="11"/>
      <c r="AF5362" s="11"/>
    </row>
    <row r="5363" spans="1:33" s="3" customFormat="1" ht="35.25" customHeight="1" x14ac:dyDescent="0.25">
      <c r="A5363" s="8"/>
      <c r="B5363" s="8"/>
      <c r="C5363" s="12"/>
      <c r="D5363" s="10"/>
      <c r="E5363" s="10"/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1"/>
      <c r="AE5363" s="11"/>
      <c r="AF5363" s="11"/>
    </row>
    <row r="5364" spans="1:33" s="3" customFormat="1" ht="36.75" customHeight="1" x14ac:dyDescent="0.25">
      <c r="A5364" s="8"/>
      <c r="B5364" s="8"/>
      <c r="C5364" s="12"/>
      <c r="D5364" s="10"/>
      <c r="E5364" s="10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1"/>
      <c r="AE5364" s="11"/>
      <c r="AF5364" s="11"/>
    </row>
    <row r="5365" spans="1:33" s="3" customFormat="1" ht="15.75" x14ac:dyDescent="0.25">
      <c r="A5365" s="8"/>
      <c r="B5365" s="8"/>
      <c r="C5365" s="12"/>
      <c r="D5365" s="10"/>
      <c r="E5365" s="10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11"/>
      <c r="AE5365" s="11"/>
      <c r="AF5365" s="11"/>
    </row>
    <row r="5366" spans="1:33" s="3" customFormat="1" ht="15.75" x14ac:dyDescent="0.25">
      <c r="A5366" s="8"/>
      <c r="B5366" s="8"/>
      <c r="C5366" s="9"/>
      <c r="D5366" s="10"/>
      <c r="E5366" s="10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7"/>
      <c r="AE5366" s="11"/>
      <c r="AF5366" s="11"/>
    </row>
    <row r="5367" spans="1:33" x14ac:dyDescent="0.3">
      <c r="A5367" s="8"/>
      <c r="B5367" s="8"/>
      <c r="C5367" s="9"/>
      <c r="D5367" s="10"/>
      <c r="E5367" s="10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1"/>
      <c r="AE5367" s="11"/>
      <c r="AF5367" s="11"/>
      <c r="AG5367" s="3"/>
    </row>
    <row r="5368" spans="1:33" x14ac:dyDescent="0.3">
      <c r="A5368" s="8"/>
      <c r="B5368" s="8"/>
      <c r="C5368" s="9"/>
      <c r="D5368" s="10"/>
      <c r="E5368" s="10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11"/>
      <c r="AE5368" s="11"/>
      <c r="AF5368" s="11"/>
      <c r="AG5368" s="3"/>
    </row>
    <row r="5369" spans="1:33" x14ac:dyDescent="0.3">
      <c r="A5369" s="8"/>
      <c r="B5369" s="8"/>
      <c r="C5369" s="9"/>
      <c r="D5369" s="10"/>
      <c r="E5369" s="10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11"/>
      <c r="AE5369" s="11"/>
      <c r="AF5369" s="11"/>
      <c r="AG5369" s="3"/>
    </row>
    <row r="5370" spans="1:33" x14ac:dyDescent="0.3">
      <c r="A5370" s="8"/>
      <c r="B5370" s="8"/>
      <c r="C5370" s="9"/>
      <c r="D5370" s="10"/>
      <c r="E5370" s="10"/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11"/>
      <c r="AE5370" s="11"/>
      <c r="AF5370" s="11"/>
      <c r="AG5370" s="3"/>
    </row>
    <row r="5371" spans="1:33" ht="21.6" customHeight="1" x14ac:dyDescent="0.3">
      <c r="A5371" s="8"/>
      <c r="B5371" s="8"/>
      <c r="C5371" s="9"/>
      <c r="D5371" s="10"/>
      <c r="E5371" s="10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11"/>
      <c r="AE5371" s="11"/>
      <c r="AF5371" s="11"/>
      <c r="AG5371" s="3"/>
    </row>
    <row r="5372" spans="1:33" x14ac:dyDescent="0.3">
      <c r="A5372" s="8"/>
      <c r="B5372" s="8"/>
      <c r="C5372" s="9"/>
      <c r="D5372" s="10"/>
      <c r="E5372" s="10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11"/>
      <c r="AE5372" s="11"/>
      <c r="AF5372" s="11"/>
      <c r="AG5372" s="3"/>
    </row>
    <row r="5373" spans="1:33" x14ac:dyDescent="0.3">
      <c r="A5373" s="8"/>
      <c r="B5373" s="8"/>
      <c r="C5373" s="9"/>
      <c r="D5373" s="10"/>
      <c r="E5373" s="10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11"/>
      <c r="AE5373" s="11"/>
      <c r="AF5373" s="11"/>
      <c r="AG5373" s="3"/>
    </row>
    <row r="5374" spans="1:33" x14ac:dyDescent="0.3">
      <c r="A5374" s="8"/>
      <c r="B5374" s="8"/>
      <c r="C5374" s="12"/>
      <c r="D5374" s="10"/>
      <c r="E5374" s="10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11"/>
      <c r="AE5374" s="11"/>
      <c r="AF5374" s="11"/>
      <c r="AG5374" s="3"/>
    </row>
    <row r="5375" spans="1:33" x14ac:dyDescent="0.3">
      <c r="A5375" s="8"/>
      <c r="B5375" s="8"/>
      <c r="C5375" s="13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/>
      <c r="AD5375" s="15"/>
      <c r="AE5375" s="11"/>
      <c r="AF5375" s="11"/>
      <c r="AG5375" s="3"/>
    </row>
    <row r="5376" spans="1:33" s="3" customFormat="1" ht="15.75" x14ac:dyDescent="0.25">
      <c r="A5376" s="8"/>
      <c r="B5376" s="8"/>
      <c r="C5376" s="9"/>
      <c r="D5376" s="10"/>
      <c r="E5376" s="10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11"/>
      <c r="AE5376" s="11"/>
      <c r="AF5376" s="11"/>
    </row>
    <row r="5377" spans="1:33" s="3" customFormat="1" ht="35.25" customHeight="1" x14ac:dyDescent="0.25">
      <c r="A5377" s="8"/>
      <c r="B5377" s="8"/>
      <c r="C5377" s="12"/>
      <c r="D5377" s="10"/>
      <c r="E5377" s="10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11"/>
      <c r="AE5377" s="11"/>
      <c r="AF5377" s="11"/>
    </row>
    <row r="5378" spans="1:33" s="3" customFormat="1" ht="35.25" customHeight="1" x14ac:dyDescent="0.25">
      <c r="A5378" s="8"/>
      <c r="B5378" s="8"/>
      <c r="C5378" s="12"/>
      <c r="D5378" s="10"/>
      <c r="E5378" s="10"/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11"/>
      <c r="AE5378" s="11"/>
      <c r="AF5378" s="11"/>
    </row>
    <row r="5379" spans="1:33" s="3" customFormat="1" ht="36.75" customHeight="1" x14ac:dyDescent="0.25">
      <c r="A5379" s="8"/>
      <c r="B5379" s="8"/>
      <c r="C5379" s="12"/>
      <c r="D5379" s="10"/>
      <c r="E5379" s="10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11"/>
      <c r="AE5379" s="11"/>
      <c r="AF5379" s="11"/>
    </row>
    <row r="5380" spans="1:33" s="3" customFormat="1" ht="15.75" x14ac:dyDescent="0.25">
      <c r="A5380" s="8"/>
      <c r="B5380" s="8"/>
      <c r="C5380" s="12"/>
      <c r="D5380" s="10"/>
      <c r="E5380" s="10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11"/>
      <c r="AE5380" s="11"/>
      <c r="AF5380" s="11"/>
    </row>
    <row r="5381" spans="1:33" s="3" customFormat="1" ht="15.75" x14ac:dyDescent="0.25">
      <c r="A5381" s="8"/>
      <c r="B5381" s="8"/>
      <c r="C5381" s="9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7"/>
      <c r="AE5381" s="11"/>
      <c r="AF5381" s="11"/>
    </row>
    <row r="5382" spans="1:33" x14ac:dyDescent="0.3">
      <c r="A5382" s="8"/>
      <c r="B5382" s="8"/>
      <c r="C5382" s="9"/>
      <c r="D5382" s="10"/>
      <c r="E5382" s="10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11"/>
      <c r="AE5382" s="11"/>
      <c r="AF5382" s="11"/>
      <c r="AG5382" s="3"/>
    </row>
    <row r="5383" spans="1:33" x14ac:dyDescent="0.3">
      <c r="A5383" s="8"/>
      <c r="B5383" s="8"/>
      <c r="C5383" s="9"/>
      <c r="D5383" s="10"/>
      <c r="E5383" s="10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11"/>
      <c r="AE5383" s="11"/>
      <c r="AF5383" s="11"/>
      <c r="AG5383" s="3"/>
    </row>
    <row r="5384" spans="1:33" x14ac:dyDescent="0.3">
      <c r="A5384" s="8"/>
      <c r="B5384" s="8"/>
      <c r="C5384" s="9"/>
      <c r="D5384" s="10"/>
      <c r="E5384" s="10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11"/>
      <c r="AE5384" s="11"/>
      <c r="AF5384" s="11"/>
      <c r="AG5384" s="3"/>
    </row>
    <row r="5385" spans="1:33" x14ac:dyDescent="0.3">
      <c r="A5385" s="8"/>
      <c r="B5385" s="8"/>
      <c r="C5385" s="9"/>
      <c r="D5385" s="10"/>
      <c r="E5385" s="10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1"/>
      <c r="AE5385" s="11"/>
      <c r="AF5385" s="11"/>
      <c r="AG5385" s="3"/>
    </row>
    <row r="5386" spans="1:33" ht="21.6" customHeight="1" x14ac:dyDescent="0.3">
      <c r="A5386" s="8"/>
      <c r="B5386" s="8"/>
      <c r="C5386" s="9"/>
      <c r="D5386" s="10"/>
      <c r="E5386" s="10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1"/>
      <c r="AE5386" s="11"/>
      <c r="AF5386" s="11"/>
      <c r="AG5386" s="3"/>
    </row>
    <row r="5387" spans="1:33" x14ac:dyDescent="0.3">
      <c r="A5387" s="8"/>
      <c r="B5387" s="8"/>
      <c r="C5387" s="9"/>
      <c r="D5387" s="10"/>
      <c r="E5387" s="10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1"/>
      <c r="AE5387" s="11"/>
      <c r="AF5387" s="11"/>
      <c r="AG5387" s="3"/>
    </row>
    <row r="5388" spans="1:33" x14ac:dyDescent="0.3">
      <c r="A5388" s="8"/>
      <c r="B5388" s="8"/>
      <c r="C5388" s="9"/>
      <c r="D5388" s="10"/>
      <c r="E5388" s="10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1"/>
      <c r="AE5388" s="11"/>
      <c r="AF5388" s="11"/>
      <c r="AG5388" s="3"/>
    </row>
    <row r="5389" spans="1:33" x14ac:dyDescent="0.3">
      <c r="A5389" s="8"/>
      <c r="B5389" s="8"/>
      <c r="C5389" s="12"/>
      <c r="D5389" s="10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11"/>
      <c r="AE5389" s="11"/>
      <c r="AF5389" s="11"/>
      <c r="AG5389" s="3"/>
    </row>
    <row r="5390" spans="1:33" x14ac:dyDescent="0.3">
      <c r="A5390" s="8"/>
      <c r="B5390" s="8"/>
      <c r="C5390" s="9"/>
      <c r="D5390" s="14"/>
      <c r="E5390" s="14"/>
      <c r="F5390" s="14"/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  <c r="AC5390" s="14"/>
      <c r="AD5390" s="11"/>
      <c r="AE5390" s="11"/>
      <c r="AF5390" s="11"/>
      <c r="AG5390" s="3"/>
    </row>
    <row r="5391" spans="1:33" x14ac:dyDescent="0.3">
      <c r="A5391" s="8"/>
      <c r="B5391" s="8"/>
      <c r="C5391" s="13"/>
      <c r="D5391" s="14"/>
      <c r="E5391" s="14"/>
      <c r="F5391" s="14"/>
      <c r="G5391" s="14"/>
      <c r="H5391" s="14"/>
      <c r="I5391" s="14"/>
      <c r="J5391" s="14"/>
      <c r="K5391" s="14"/>
      <c r="L5391" s="14"/>
      <c r="M5391" s="14"/>
      <c r="N5391" s="14"/>
      <c r="O5391" s="14"/>
      <c r="P5391" s="14"/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  <c r="AC5391" s="14"/>
      <c r="AD5391" s="15"/>
      <c r="AE5391" s="11"/>
      <c r="AF5391" s="11"/>
      <c r="AG5391" s="3"/>
    </row>
    <row r="5392" spans="1:33" s="3" customFormat="1" ht="15.75" x14ac:dyDescent="0.25">
      <c r="A5392" s="8"/>
      <c r="B5392" s="8"/>
      <c r="C5392" s="9"/>
      <c r="D5392" s="10"/>
      <c r="E5392" s="10"/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11"/>
      <c r="AE5392" s="11"/>
      <c r="AF5392" s="11"/>
    </row>
    <row r="5393" spans="1:33" s="3" customFormat="1" ht="35.25" customHeight="1" x14ac:dyDescent="0.25">
      <c r="A5393" s="8"/>
      <c r="B5393" s="8"/>
      <c r="C5393" s="12"/>
      <c r="D5393" s="10"/>
      <c r="E5393" s="10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11"/>
      <c r="AE5393" s="11"/>
      <c r="AF5393" s="11"/>
    </row>
    <row r="5394" spans="1:33" s="3" customFormat="1" ht="35.25" customHeight="1" x14ac:dyDescent="0.25">
      <c r="A5394" s="8"/>
      <c r="B5394" s="8"/>
      <c r="C5394" s="12"/>
      <c r="D5394" s="10"/>
      <c r="E5394" s="10"/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11"/>
      <c r="AE5394" s="11"/>
      <c r="AF5394" s="11"/>
    </row>
    <row r="5395" spans="1:33" s="3" customFormat="1" ht="36.75" customHeight="1" x14ac:dyDescent="0.25">
      <c r="A5395" s="8"/>
      <c r="B5395" s="8"/>
      <c r="C5395" s="12"/>
      <c r="D5395" s="10"/>
      <c r="E5395" s="10"/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11"/>
      <c r="AE5395" s="11"/>
      <c r="AF5395" s="11"/>
    </row>
    <row r="5396" spans="1:33" s="3" customFormat="1" ht="15.75" x14ac:dyDescent="0.25">
      <c r="A5396" s="8"/>
      <c r="B5396" s="8"/>
      <c r="C5396" s="12"/>
      <c r="D5396" s="10"/>
      <c r="E5396" s="10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11"/>
      <c r="AE5396" s="11"/>
      <c r="AF5396" s="11"/>
    </row>
    <row r="5397" spans="1:33" s="3" customFormat="1" ht="15.75" x14ac:dyDescent="0.25">
      <c r="A5397" s="8"/>
      <c r="B5397" s="8"/>
      <c r="C5397" s="9"/>
      <c r="D5397" s="10"/>
      <c r="E5397" s="10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7"/>
      <c r="AE5397" s="11"/>
      <c r="AF5397" s="11"/>
    </row>
    <row r="5398" spans="1:33" x14ac:dyDescent="0.3">
      <c r="A5398" s="8"/>
      <c r="B5398" s="8"/>
      <c r="C5398" s="9"/>
      <c r="D5398" s="10"/>
      <c r="E5398" s="10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11"/>
      <c r="AE5398" s="11"/>
      <c r="AF5398" s="11"/>
      <c r="AG5398" s="3"/>
    </row>
    <row r="5399" spans="1:33" x14ac:dyDescent="0.3">
      <c r="A5399" s="8"/>
      <c r="B5399" s="8"/>
      <c r="C5399" s="9"/>
      <c r="D5399" s="10"/>
      <c r="E5399" s="10"/>
      <c r="F5399" s="10"/>
      <c r="G5399" s="10"/>
      <c r="H5399" s="10"/>
      <c r="I5399" s="10"/>
      <c r="J5399" s="10"/>
      <c r="K5399" s="10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11"/>
      <c r="AE5399" s="11"/>
      <c r="AF5399" s="11"/>
      <c r="AG5399" s="3"/>
    </row>
    <row r="5400" spans="1:33" x14ac:dyDescent="0.3">
      <c r="A5400" s="8"/>
      <c r="B5400" s="8"/>
      <c r="C5400" s="9"/>
      <c r="D5400" s="10"/>
      <c r="E5400" s="10"/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11"/>
      <c r="AE5400" s="11"/>
      <c r="AF5400" s="11"/>
      <c r="AG5400" s="3"/>
    </row>
    <row r="5401" spans="1:33" x14ac:dyDescent="0.3">
      <c r="A5401" s="8"/>
      <c r="B5401" s="8"/>
      <c r="C5401" s="9"/>
      <c r="D5401" s="10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11"/>
      <c r="AE5401" s="11"/>
      <c r="AF5401" s="11"/>
      <c r="AG5401" s="3"/>
    </row>
    <row r="5402" spans="1:33" ht="21.6" customHeight="1" x14ac:dyDescent="0.3">
      <c r="A5402" s="8"/>
      <c r="B5402" s="8"/>
      <c r="C5402" s="9"/>
      <c r="D5402" s="10"/>
      <c r="E5402" s="10"/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11"/>
      <c r="AE5402" s="11"/>
      <c r="AF5402" s="11"/>
      <c r="AG5402" s="3"/>
    </row>
    <row r="5403" spans="1:33" x14ac:dyDescent="0.3">
      <c r="A5403" s="8"/>
      <c r="B5403" s="8"/>
      <c r="C5403" s="9"/>
      <c r="D5403" s="10"/>
      <c r="E5403" s="10"/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11"/>
      <c r="AE5403" s="11"/>
      <c r="AF5403" s="11"/>
      <c r="AG5403" s="3"/>
    </row>
    <row r="5404" spans="1:33" x14ac:dyDescent="0.3">
      <c r="A5404" s="8"/>
      <c r="B5404" s="8"/>
      <c r="C5404" s="9"/>
      <c r="D5404" s="10"/>
      <c r="E5404" s="10"/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11"/>
      <c r="AE5404" s="11"/>
      <c r="AF5404" s="11"/>
      <c r="AG5404" s="3"/>
    </row>
    <row r="5405" spans="1:33" x14ac:dyDescent="0.3">
      <c r="A5405" s="8"/>
      <c r="B5405" s="8"/>
      <c r="C5405" s="9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  <c r="AC5405" s="14"/>
      <c r="AD5405" s="11"/>
      <c r="AE5405" s="11"/>
      <c r="AF5405" s="11"/>
      <c r="AG5405" s="3"/>
    </row>
    <row r="5406" spans="1:33" x14ac:dyDescent="0.3">
      <c r="A5406" s="8"/>
      <c r="B5406" s="8"/>
      <c r="C5406" s="12"/>
      <c r="D5406" s="10"/>
      <c r="E5406" s="10"/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1"/>
      <c r="AE5406" s="11"/>
      <c r="AF5406" s="11"/>
      <c r="AG5406" s="3"/>
    </row>
    <row r="5407" spans="1:33" x14ac:dyDescent="0.3">
      <c r="A5407" s="8"/>
      <c r="B5407" s="8"/>
      <c r="C5407" s="13"/>
      <c r="D5407" s="14"/>
      <c r="E5407" s="14"/>
      <c r="F5407" s="14"/>
      <c r="G5407" s="14"/>
      <c r="H5407" s="14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  <c r="AC5407" s="14"/>
      <c r="AD5407" s="11"/>
      <c r="AE5407" s="11"/>
      <c r="AF5407" s="11"/>
      <c r="AG5407" s="3"/>
    </row>
    <row r="5408" spans="1:33" s="3" customFormat="1" ht="15.75" x14ac:dyDescent="0.25">
      <c r="A5408" s="8"/>
      <c r="B5408" s="8"/>
      <c r="C5408" s="9"/>
      <c r="D5408" s="10"/>
      <c r="E5408" s="10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1"/>
      <c r="AE5408" s="11"/>
      <c r="AF5408" s="11"/>
    </row>
    <row r="5409" spans="1:33" s="3" customFormat="1" ht="35.25" customHeight="1" x14ac:dyDescent="0.25">
      <c r="A5409" s="8"/>
      <c r="B5409" s="8"/>
      <c r="C5409" s="12"/>
      <c r="D5409" s="10"/>
      <c r="E5409" s="10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1"/>
      <c r="AE5409" s="11"/>
      <c r="AF5409" s="11"/>
    </row>
    <row r="5410" spans="1:33" s="3" customFormat="1" ht="35.25" customHeight="1" x14ac:dyDescent="0.25">
      <c r="A5410" s="8"/>
      <c r="B5410" s="8"/>
      <c r="C5410" s="12"/>
      <c r="D5410" s="10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11"/>
      <c r="AE5410" s="11"/>
      <c r="AF5410" s="11"/>
    </row>
    <row r="5411" spans="1:33" s="3" customFormat="1" ht="36.75" customHeight="1" x14ac:dyDescent="0.25">
      <c r="A5411" s="8"/>
      <c r="B5411" s="8"/>
      <c r="C5411" s="12"/>
      <c r="D5411" s="10"/>
      <c r="E5411" s="10"/>
      <c r="F5411" s="10"/>
      <c r="G5411" s="10"/>
      <c r="H5411" s="10"/>
      <c r="I5411" s="10"/>
      <c r="J5411" s="10"/>
      <c r="K5411" s="10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11"/>
      <c r="AE5411" s="11"/>
      <c r="AF5411" s="11"/>
    </row>
    <row r="5412" spans="1:33" s="3" customFormat="1" ht="15.75" x14ac:dyDescent="0.25">
      <c r="A5412" s="8"/>
      <c r="B5412" s="8"/>
      <c r="C5412" s="12"/>
      <c r="D5412" s="10"/>
      <c r="E5412" s="10"/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11"/>
      <c r="AE5412" s="11"/>
      <c r="AF5412" s="11"/>
    </row>
    <row r="5413" spans="1:33" s="3" customFormat="1" ht="15.75" x14ac:dyDescent="0.25">
      <c r="A5413" s="8"/>
      <c r="B5413" s="8"/>
      <c r="C5413" s="9"/>
      <c r="D5413" s="10"/>
      <c r="E5413" s="10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7"/>
      <c r="AE5413" s="11"/>
      <c r="AF5413" s="11"/>
    </row>
    <row r="5414" spans="1:33" x14ac:dyDescent="0.3">
      <c r="A5414" s="8"/>
      <c r="B5414" s="8"/>
      <c r="C5414" s="9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11"/>
      <c r="AE5414" s="11"/>
      <c r="AF5414" s="11"/>
      <c r="AG5414" s="3"/>
    </row>
    <row r="5415" spans="1:33" x14ac:dyDescent="0.3">
      <c r="A5415" s="8"/>
      <c r="B5415" s="8"/>
      <c r="C5415" s="9"/>
      <c r="D5415" s="10"/>
      <c r="E5415" s="10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11"/>
      <c r="AE5415" s="11"/>
      <c r="AF5415" s="11"/>
      <c r="AG5415" s="3"/>
    </row>
    <row r="5416" spans="1:33" x14ac:dyDescent="0.3">
      <c r="A5416" s="8"/>
      <c r="B5416" s="8"/>
      <c r="C5416" s="9"/>
      <c r="D5416" s="10"/>
      <c r="E5416" s="10"/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11"/>
      <c r="AE5416" s="11"/>
      <c r="AF5416" s="11"/>
      <c r="AG5416" s="3"/>
    </row>
    <row r="5417" spans="1:33" x14ac:dyDescent="0.3">
      <c r="A5417" s="8"/>
      <c r="B5417" s="8"/>
      <c r="C5417" s="9"/>
      <c r="D5417" s="10"/>
      <c r="E5417" s="10"/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1"/>
      <c r="AE5417" s="11"/>
      <c r="AF5417" s="11"/>
      <c r="AG5417" s="3"/>
    </row>
    <row r="5418" spans="1:33" ht="21.6" customHeight="1" x14ac:dyDescent="0.3">
      <c r="A5418" s="8"/>
      <c r="B5418" s="8"/>
      <c r="C5418" s="9"/>
      <c r="D5418" s="10"/>
      <c r="E5418" s="10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11"/>
      <c r="AE5418" s="11"/>
      <c r="AF5418" s="11"/>
      <c r="AG5418" s="3"/>
    </row>
    <row r="5419" spans="1:33" x14ac:dyDescent="0.3">
      <c r="A5419" s="8"/>
      <c r="B5419" s="8"/>
      <c r="C5419" s="9"/>
      <c r="D5419" s="10"/>
      <c r="E5419" s="10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11"/>
      <c r="AE5419" s="11"/>
      <c r="AF5419" s="11"/>
      <c r="AG5419" s="3"/>
    </row>
    <row r="5420" spans="1:33" x14ac:dyDescent="0.3">
      <c r="A5420" s="8"/>
      <c r="B5420" s="8"/>
      <c r="C5420" s="9"/>
      <c r="D5420" s="14"/>
      <c r="E5420" s="14"/>
      <c r="F5420" s="14"/>
      <c r="G5420" s="14"/>
      <c r="H5420" s="14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4"/>
      <c r="AD5420" s="11"/>
      <c r="AE5420" s="11"/>
      <c r="AF5420" s="11"/>
      <c r="AG5420" s="3"/>
    </row>
    <row r="5421" spans="1:33" x14ac:dyDescent="0.3">
      <c r="A5421" s="8"/>
      <c r="B5421" s="8"/>
      <c r="C5421" s="9"/>
      <c r="D5421" s="10"/>
      <c r="E5421" s="10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11"/>
      <c r="AE5421" s="11"/>
      <c r="AF5421" s="11"/>
      <c r="AG5421" s="3"/>
    </row>
    <row r="5422" spans="1:33" x14ac:dyDescent="0.3">
      <c r="A5422" s="8"/>
      <c r="B5422" s="8"/>
      <c r="C5422" s="12"/>
      <c r="D5422" s="10"/>
      <c r="E5422" s="10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11"/>
      <c r="AE5422" s="11"/>
      <c r="AF5422" s="11"/>
      <c r="AG5422" s="3"/>
    </row>
    <row r="5423" spans="1:33" x14ac:dyDescent="0.3">
      <c r="A5423" s="8"/>
      <c r="B5423" s="8"/>
      <c r="C5423" s="13"/>
      <c r="D5423" s="14"/>
      <c r="E5423" s="14"/>
      <c r="F5423" s="14"/>
      <c r="G5423" s="14"/>
      <c r="H5423" s="14"/>
      <c r="I5423" s="14"/>
      <c r="J5423" s="14"/>
      <c r="K5423" s="14"/>
      <c r="L5423" s="14"/>
      <c r="M5423" s="14"/>
      <c r="N5423" s="14"/>
      <c r="O5423" s="14"/>
      <c r="P5423" s="14"/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  <c r="AC5423" s="14"/>
      <c r="AD5423" s="11"/>
      <c r="AE5423" s="11"/>
      <c r="AF5423" s="11"/>
      <c r="AG5423" s="3"/>
    </row>
    <row r="5424" spans="1:33" s="3" customFormat="1" ht="15.75" x14ac:dyDescent="0.25">
      <c r="A5424" s="8"/>
      <c r="B5424" s="8"/>
      <c r="C5424" s="9"/>
      <c r="D5424" s="10"/>
      <c r="E5424" s="10"/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11"/>
      <c r="AE5424" s="11"/>
      <c r="AF5424" s="11"/>
    </row>
    <row r="5425" spans="1:33" s="3" customFormat="1" ht="35.25" customHeight="1" x14ac:dyDescent="0.25">
      <c r="A5425" s="8"/>
      <c r="B5425" s="8"/>
      <c r="C5425" s="12"/>
      <c r="D5425" s="10"/>
      <c r="E5425" s="10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11"/>
      <c r="AE5425" s="11"/>
      <c r="AF5425" s="11"/>
    </row>
    <row r="5426" spans="1:33" s="3" customFormat="1" ht="35.25" customHeight="1" x14ac:dyDescent="0.25">
      <c r="A5426" s="8"/>
      <c r="B5426" s="8"/>
      <c r="C5426" s="12"/>
      <c r="D5426" s="10"/>
      <c r="E5426" s="10"/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11"/>
      <c r="AE5426" s="11"/>
      <c r="AF5426" s="11"/>
    </row>
    <row r="5427" spans="1:33" s="3" customFormat="1" ht="36.75" customHeight="1" x14ac:dyDescent="0.25">
      <c r="A5427" s="8"/>
      <c r="B5427" s="8"/>
      <c r="C5427" s="12"/>
      <c r="D5427" s="10"/>
      <c r="E5427" s="10"/>
      <c r="F5427" s="10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11"/>
      <c r="AE5427" s="11"/>
      <c r="AF5427" s="11"/>
    </row>
    <row r="5428" spans="1:33" s="3" customFormat="1" ht="15.75" x14ac:dyDescent="0.25">
      <c r="A5428" s="8"/>
      <c r="B5428" s="8"/>
      <c r="C5428" s="12"/>
      <c r="D5428" s="10"/>
      <c r="E5428" s="10"/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11"/>
      <c r="AE5428" s="11"/>
      <c r="AF5428" s="11"/>
    </row>
    <row r="5429" spans="1:33" s="3" customFormat="1" ht="15.75" x14ac:dyDescent="0.25">
      <c r="A5429" s="8"/>
      <c r="B5429" s="8"/>
      <c r="C5429" s="9"/>
      <c r="D5429" s="10"/>
      <c r="E5429" s="10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7"/>
      <c r="AE5429" s="11"/>
      <c r="AF5429" s="11"/>
    </row>
    <row r="5430" spans="1:33" x14ac:dyDescent="0.3">
      <c r="A5430" s="8"/>
      <c r="B5430" s="8"/>
      <c r="C5430" s="9"/>
      <c r="D5430" s="10"/>
      <c r="E5430" s="10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1"/>
      <c r="AE5430" s="11"/>
      <c r="AF5430" s="11"/>
      <c r="AG5430" s="3"/>
    </row>
    <row r="5431" spans="1:33" x14ac:dyDescent="0.3">
      <c r="A5431" s="8"/>
      <c r="B5431" s="8"/>
      <c r="C5431" s="9"/>
      <c r="D5431" s="10"/>
      <c r="E5431" s="10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1"/>
      <c r="AE5431" s="11"/>
      <c r="AF5431" s="11"/>
      <c r="AG5431" s="3"/>
    </row>
    <row r="5432" spans="1:33" x14ac:dyDescent="0.3">
      <c r="A5432" s="8"/>
      <c r="B5432" s="8"/>
      <c r="C5432" s="9"/>
      <c r="D5432" s="10"/>
      <c r="E5432" s="10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1"/>
      <c r="AE5432" s="11"/>
      <c r="AF5432" s="11"/>
      <c r="AG5432" s="3"/>
    </row>
    <row r="5433" spans="1:33" x14ac:dyDescent="0.3">
      <c r="A5433" s="8"/>
      <c r="B5433" s="8"/>
      <c r="C5433" s="9"/>
      <c r="D5433" s="10"/>
      <c r="E5433" s="10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1"/>
      <c r="AE5433" s="11"/>
      <c r="AF5433" s="11"/>
      <c r="AG5433" s="3"/>
    </row>
    <row r="5434" spans="1:33" ht="21.6" customHeight="1" x14ac:dyDescent="0.3">
      <c r="A5434" s="8"/>
      <c r="B5434" s="8"/>
      <c r="C5434" s="9"/>
      <c r="D5434" s="10"/>
      <c r="E5434" s="10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1"/>
      <c r="AE5434" s="11"/>
      <c r="AF5434" s="11"/>
      <c r="AG5434" s="3"/>
    </row>
    <row r="5435" spans="1:33" ht="21.6" customHeight="1" x14ac:dyDescent="0.3">
      <c r="A5435" s="8"/>
      <c r="B5435" s="8"/>
      <c r="C5435" s="9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  <c r="AC5435" s="14"/>
      <c r="AD5435" s="11"/>
      <c r="AE5435" s="11"/>
      <c r="AF5435" s="11"/>
      <c r="AG5435" s="3"/>
    </row>
    <row r="5436" spans="1:33" x14ac:dyDescent="0.3">
      <c r="A5436" s="8"/>
      <c r="B5436" s="8"/>
      <c r="C5436" s="9"/>
      <c r="D5436" s="10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1"/>
      <c r="AE5436" s="11"/>
      <c r="AF5436" s="11"/>
      <c r="AG5436" s="3"/>
    </row>
    <row r="5437" spans="1:33" x14ac:dyDescent="0.3">
      <c r="A5437" s="8"/>
      <c r="B5437" s="8"/>
      <c r="C5437" s="9"/>
      <c r="D5437" s="10"/>
      <c r="E5437" s="10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1"/>
      <c r="AE5437" s="11"/>
      <c r="AF5437" s="11"/>
      <c r="AG5437" s="3"/>
    </row>
    <row r="5438" spans="1:33" x14ac:dyDescent="0.3">
      <c r="A5438" s="8"/>
      <c r="B5438" s="8"/>
      <c r="C5438" s="12"/>
      <c r="D5438" s="10"/>
      <c r="E5438" s="10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1"/>
      <c r="AE5438" s="11"/>
      <c r="AF5438" s="11"/>
      <c r="AG5438" s="3"/>
    </row>
    <row r="5439" spans="1:33" x14ac:dyDescent="0.3">
      <c r="A5439" s="8"/>
      <c r="B5439" s="8"/>
      <c r="C5439" s="13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  <c r="AC5439" s="14"/>
      <c r="AD5439" s="11"/>
      <c r="AE5439" s="11"/>
      <c r="AF5439" s="11"/>
      <c r="AG5439" s="3"/>
    </row>
    <row r="5440" spans="1:33" s="3" customFormat="1" ht="15.75" x14ac:dyDescent="0.25">
      <c r="A5440" s="8"/>
      <c r="B5440" s="8"/>
      <c r="C5440" s="9"/>
      <c r="D5440" s="10"/>
      <c r="E5440" s="10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1"/>
      <c r="AE5440" s="11"/>
      <c r="AF5440" s="11"/>
    </row>
    <row r="5441" spans="1:33" s="3" customFormat="1" ht="35.25" customHeight="1" x14ac:dyDescent="0.25">
      <c r="A5441" s="8"/>
      <c r="B5441" s="8"/>
      <c r="C5441" s="12"/>
      <c r="D5441" s="10"/>
      <c r="E5441" s="10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1"/>
      <c r="AE5441" s="11"/>
      <c r="AF5441" s="11"/>
    </row>
    <row r="5442" spans="1:33" s="3" customFormat="1" ht="35.25" customHeight="1" x14ac:dyDescent="0.25">
      <c r="A5442" s="8"/>
      <c r="B5442" s="8"/>
      <c r="C5442" s="12"/>
      <c r="D5442" s="10"/>
      <c r="E5442" s="10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1"/>
      <c r="AE5442" s="11"/>
      <c r="AF5442" s="11"/>
    </row>
    <row r="5443" spans="1:33" s="3" customFormat="1" ht="36.75" customHeight="1" x14ac:dyDescent="0.25">
      <c r="A5443" s="8"/>
      <c r="B5443" s="8"/>
      <c r="C5443" s="12"/>
      <c r="D5443" s="10"/>
      <c r="E5443" s="10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1"/>
      <c r="AE5443" s="11"/>
      <c r="AF5443" s="11"/>
    </row>
    <row r="5444" spans="1:33" s="3" customFormat="1" ht="15.75" x14ac:dyDescent="0.25">
      <c r="A5444" s="8"/>
      <c r="B5444" s="8"/>
      <c r="C5444" s="12"/>
      <c r="D5444" s="10"/>
      <c r="E5444" s="10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1"/>
      <c r="AE5444" s="11"/>
      <c r="AF5444" s="11"/>
    </row>
    <row r="5445" spans="1:33" s="3" customFormat="1" ht="15.75" x14ac:dyDescent="0.25">
      <c r="A5445" s="8"/>
      <c r="B5445" s="8"/>
      <c r="C5445" s="9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7"/>
      <c r="AE5445" s="11"/>
      <c r="AF5445" s="11"/>
    </row>
    <row r="5446" spans="1:33" x14ac:dyDescent="0.3">
      <c r="A5446" s="8"/>
      <c r="B5446" s="8"/>
      <c r="C5446" s="9"/>
      <c r="D5446" s="10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1"/>
      <c r="AE5446" s="11"/>
      <c r="AF5446" s="11"/>
      <c r="AG5446" s="3"/>
    </row>
    <row r="5447" spans="1:33" x14ac:dyDescent="0.3">
      <c r="A5447" s="8"/>
      <c r="B5447" s="8"/>
      <c r="C5447" s="9"/>
      <c r="D5447" s="10"/>
      <c r="E5447" s="10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1"/>
      <c r="AE5447" s="11"/>
      <c r="AF5447" s="11"/>
      <c r="AG5447" s="3"/>
    </row>
    <row r="5448" spans="1:33" x14ac:dyDescent="0.3">
      <c r="A5448" s="8"/>
      <c r="B5448" s="8"/>
      <c r="C5448" s="9"/>
      <c r="D5448" s="10"/>
      <c r="E5448" s="10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1"/>
      <c r="AE5448" s="11"/>
      <c r="AF5448" s="11"/>
      <c r="AG5448" s="3"/>
    </row>
    <row r="5449" spans="1:33" x14ac:dyDescent="0.3">
      <c r="A5449" s="8"/>
      <c r="B5449" s="8"/>
      <c r="C5449" s="9"/>
      <c r="D5449" s="10"/>
      <c r="E5449" s="10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1"/>
      <c r="AE5449" s="11"/>
      <c r="AF5449" s="11"/>
      <c r="AG5449" s="3"/>
    </row>
    <row r="5450" spans="1:33" x14ac:dyDescent="0.3">
      <c r="A5450" s="8"/>
      <c r="B5450" s="8"/>
      <c r="C5450" s="9"/>
      <c r="D5450" s="14"/>
      <c r="E5450" s="14"/>
      <c r="F5450" s="14"/>
      <c r="G5450" s="14"/>
      <c r="H5450" s="14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4"/>
      <c r="AD5450" s="11"/>
      <c r="AE5450" s="11"/>
      <c r="AF5450" s="11"/>
      <c r="AG5450" s="3"/>
    </row>
    <row r="5451" spans="1:33" ht="21.6" customHeight="1" x14ac:dyDescent="0.3">
      <c r="A5451" s="8"/>
      <c r="B5451" s="8"/>
      <c r="C5451" s="9"/>
      <c r="D5451" s="10"/>
      <c r="E5451" s="10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1"/>
      <c r="AE5451" s="11"/>
      <c r="AF5451" s="11"/>
      <c r="AG5451" s="3"/>
    </row>
    <row r="5452" spans="1:33" x14ac:dyDescent="0.3">
      <c r="A5452" s="8"/>
      <c r="B5452" s="8"/>
      <c r="C5452" s="9"/>
      <c r="D5452" s="10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1"/>
      <c r="AE5452" s="11"/>
      <c r="AF5452" s="11"/>
      <c r="AG5452" s="3"/>
    </row>
    <row r="5453" spans="1:33" x14ac:dyDescent="0.3">
      <c r="A5453" s="8"/>
      <c r="B5453" s="8"/>
      <c r="C5453" s="9"/>
      <c r="D5453" s="10"/>
      <c r="E5453" s="10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1"/>
      <c r="AE5453" s="11"/>
      <c r="AF5453" s="11"/>
      <c r="AG5453" s="3"/>
    </row>
    <row r="5454" spans="1:33" x14ac:dyDescent="0.3">
      <c r="A5454" s="8"/>
      <c r="B5454" s="8"/>
      <c r="C5454" s="12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1"/>
      <c r="AE5454" s="11"/>
      <c r="AF5454" s="11"/>
      <c r="AG5454" s="3"/>
    </row>
    <row r="5455" spans="1:33" x14ac:dyDescent="0.3">
      <c r="A5455" s="8"/>
      <c r="B5455" s="8"/>
      <c r="C5455" s="13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/>
      <c r="AD5455" s="11"/>
      <c r="AE5455" s="11"/>
      <c r="AF5455" s="11"/>
      <c r="AG5455" s="3"/>
    </row>
    <row r="5456" spans="1:33" s="3" customFormat="1" ht="15.75" x14ac:dyDescent="0.25">
      <c r="A5456" s="8"/>
      <c r="B5456" s="8"/>
      <c r="C5456" s="9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1"/>
      <c r="AE5456" s="11"/>
      <c r="AF5456" s="11"/>
    </row>
    <row r="5457" spans="1:33" s="3" customFormat="1" ht="35.25" customHeight="1" x14ac:dyDescent="0.25">
      <c r="A5457" s="8"/>
      <c r="B5457" s="8"/>
      <c r="C5457" s="12"/>
      <c r="D5457" s="10"/>
      <c r="E5457" s="10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1"/>
      <c r="AE5457" s="11"/>
      <c r="AF5457" s="11"/>
    </row>
    <row r="5458" spans="1:33" s="3" customFormat="1" ht="35.25" customHeight="1" x14ac:dyDescent="0.25">
      <c r="A5458" s="8"/>
      <c r="B5458" s="8"/>
      <c r="C5458" s="12"/>
      <c r="D5458" s="10"/>
      <c r="E5458" s="10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1"/>
      <c r="AE5458" s="11"/>
      <c r="AF5458" s="11"/>
    </row>
    <row r="5459" spans="1:33" s="3" customFormat="1" ht="36.75" customHeight="1" x14ac:dyDescent="0.25">
      <c r="A5459" s="8"/>
      <c r="B5459" s="8"/>
      <c r="C5459" s="12"/>
      <c r="D5459" s="10"/>
      <c r="E5459" s="10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1"/>
      <c r="AE5459" s="11"/>
      <c r="AF5459" s="11"/>
    </row>
    <row r="5460" spans="1:33" s="3" customFormat="1" ht="15.75" x14ac:dyDescent="0.25">
      <c r="A5460" s="8"/>
      <c r="B5460" s="8"/>
      <c r="C5460" s="12"/>
      <c r="D5460" s="10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1"/>
      <c r="AE5460" s="11"/>
      <c r="AF5460" s="11"/>
    </row>
    <row r="5461" spans="1:33" s="3" customFormat="1" ht="15.75" x14ac:dyDescent="0.25">
      <c r="A5461" s="8"/>
      <c r="B5461" s="8"/>
      <c r="C5461" s="9"/>
      <c r="D5461" s="10"/>
      <c r="E5461" s="10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7"/>
      <c r="AE5461" s="11"/>
      <c r="AF5461" s="11"/>
    </row>
    <row r="5462" spans="1:33" x14ac:dyDescent="0.3">
      <c r="A5462" s="8"/>
      <c r="B5462" s="8"/>
      <c r="C5462" s="9"/>
      <c r="D5462" s="10"/>
      <c r="E5462" s="10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1"/>
      <c r="AE5462" s="11"/>
      <c r="AF5462" s="11"/>
      <c r="AG5462" s="3"/>
    </row>
    <row r="5463" spans="1:33" x14ac:dyDescent="0.3">
      <c r="A5463" s="8"/>
      <c r="B5463" s="8"/>
      <c r="C5463" s="9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1"/>
      <c r="AE5463" s="11"/>
      <c r="AF5463" s="11"/>
      <c r="AG5463" s="3"/>
    </row>
    <row r="5464" spans="1:33" x14ac:dyDescent="0.3">
      <c r="A5464" s="8"/>
      <c r="B5464" s="8"/>
      <c r="C5464" s="9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1"/>
      <c r="AE5464" s="11"/>
      <c r="AF5464" s="11"/>
      <c r="AG5464" s="3"/>
    </row>
    <row r="5465" spans="1:33" x14ac:dyDescent="0.3">
      <c r="A5465" s="8"/>
      <c r="B5465" s="8"/>
      <c r="C5465" s="9"/>
      <c r="D5465" s="14"/>
      <c r="E5465" s="14"/>
      <c r="F5465" s="14"/>
      <c r="G5465" s="14"/>
      <c r="H5465" s="14"/>
      <c r="I5465" s="14"/>
      <c r="J5465" s="14"/>
      <c r="K5465" s="14"/>
      <c r="L5465" s="14"/>
      <c r="M5465" s="14"/>
      <c r="N5465" s="14"/>
      <c r="O5465" s="14"/>
      <c r="P5465" s="14"/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4"/>
      <c r="AD5465" s="11"/>
      <c r="AE5465" s="11"/>
      <c r="AF5465" s="11"/>
      <c r="AG5465" s="3"/>
    </row>
    <row r="5466" spans="1:33" ht="21.6" customHeight="1" x14ac:dyDescent="0.3">
      <c r="A5466" s="8"/>
      <c r="B5466" s="8"/>
      <c r="C5466" s="9"/>
      <c r="D5466" s="10"/>
      <c r="E5466" s="10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1"/>
      <c r="AE5466" s="11"/>
      <c r="AF5466" s="11"/>
      <c r="AG5466" s="3"/>
    </row>
    <row r="5467" spans="1:33" x14ac:dyDescent="0.3">
      <c r="A5467" s="8"/>
      <c r="B5467" s="8"/>
      <c r="C5467" s="9"/>
      <c r="D5467" s="10"/>
      <c r="E5467" s="10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1"/>
      <c r="AE5467" s="11"/>
      <c r="AF5467" s="11"/>
      <c r="AG5467" s="3"/>
    </row>
    <row r="5468" spans="1:33" x14ac:dyDescent="0.3">
      <c r="A5468" s="8"/>
      <c r="B5468" s="8"/>
      <c r="C5468" s="9"/>
      <c r="D5468" s="10"/>
      <c r="E5468" s="10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1"/>
      <c r="AE5468" s="11"/>
      <c r="AF5468" s="11"/>
      <c r="AG5468" s="3"/>
    </row>
    <row r="5469" spans="1:33" x14ac:dyDescent="0.3">
      <c r="A5469" s="8"/>
      <c r="B5469" s="8"/>
      <c r="C5469" s="12"/>
      <c r="D5469" s="10"/>
      <c r="E5469" s="10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1"/>
      <c r="AE5469" s="11"/>
      <c r="AF5469" s="11"/>
      <c r="AG5469" s="3"/>
    </row>
    <row r="5470" spans="1:33" x14ac:dyDescent="0.3">
      <c r="A5470" s="8"/>
      <c r="B5470" s="8"/>
      <c r="C5470" s="13"/>
      <c r="D5470" s="14"/>
      <c r="E5470" s="14"/>
      <c r="F5470" s="14"/>
      <c r="G5470" s="14"/>
      <c r="H5470" s="14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4"/>
      <c r="AD5470" s="11"/>
      <c r="AE5470" s="11"/>
      <c r="AF5470" s="11"/>
      <c r="AG5470" s="3"/>
    </row>
    <row r="5471" spans="1:33" s="3" customFormat="1" ht="15.75" x14ac:dyDescent="0.25">
      <c r="A5471" s="8"/>
      <c r="B5471" s="8"/>
      <c r="C5471" s="9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1"/>
      <c r="AE5471" s="11"/>
      <c r="AF5471" s="11"/>
    </row>
    <row r="5472" spans="1:33" s="3" customFormat="1" ht="35.25" customHeight="1" x14ac:dyDescent="0.25">
      <c r="A5472" s="8"/>
      <c r="B5472" s="8"/>
      <c r="C5472" s="12"/>
      <c r="D5472" s="10"/>
      <c r="E5472" s="10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1"/>
      <c r="AE5472" s="11"/>
      <c r="AF5472" s="11"/>
    </row>
    <row r="5473" spans="1:33" s="3" customFormat="1" ht="35.25" customHeight="1" x14ac:dyDescent="0.25">
      <c r="A5473" s="8"/>
      <c r="B5473" s="8"/>
      <c r="C5473" s="12"/>
      <c r="D5473" s="10"/>
      <c r="E5473" s="10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1"/>
      <c r="AE5473" s="11"/>
      <c r="AF5473" s="11"/>
    </row>
    <row r="5474" spans="1:33" s="3" customFormat="1" ht="36.75" customHeight="1" x14ac:dyDescent="0.25">
      <c r="A5474" s="8"/>
      <c r="B5474" s="8"/>
      <c r="C5474" s="12"/>
      <c r="D5474" s="10"/>
      <c r="E5474" s="10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1"/>
      <c r="AE5474" s="11"/>
      <c r="AF5474" s="11"/>
    </row>
    <row r="5475" spans="1:33" s="3" customFormat="1" ht="15.75" x14ac:dyDescent="0.25">
      <c r="A5475" s="8"/>
      <c r="B5475" s="8"/>
      <c r="C5475" s="12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1"/>
      <c r="AE5475" s="11"/>
      <c r="AF5475" s="11"/>
    </row>
    <row r="5476" spans="1:33" s="3" customFormat="1" ht="15.75" x14ac:dyDescent="0.25">
      <c r="A5476" s="8"/>
      <c r="B5476" s="8"/>
      <c r="C5476" s="9"/>
      <c r="D5476" s="10"/>
      <c r="E5476" s="10"/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7"/>
      <c r="AE5476" s="11"/>
      <c r="AF5476" s="11"/>
    </row>
    <row r="5477" spans="1:33" x14ac:dyDescent="0.3">
      <c r="A5477" s="8"/>
      <c r="B5477" s="8"/>
      <c r="C5477" s="9"/>
      <c r="D5477" s="10"/>
      <c r="E5477" s="10"/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1"/>
      <c r="AE5477" s="11"/>
      <c r="AF5477" s="11"/>
      <c r="AG5477" s="3"/>
    </row>
    <row r="5478" spans="1:33" x14ac:dyDescent="0.3">
      <c r="A5478" s="8"/>
      <c r="B5478" s="8"/>
      <c r="C5478" s="9"/>
      <c r="D5478" s="10"/>
      <c r="E5478" s="10"/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11"/>
      <c r="AE5478" s="11"/>
      <c r="AF5478" s="11"/>
      <c r="AG5478" s="3"/>
    </row>
    <row r="5479" spans="1:33" x14ac:dyDescent="0.3">
      <c r="A5479" s="8"/>
      <c r="B5479" s="8"/>
      <c r="C5479" s="9"/>
      <c r="D5479" s="10"/>
      <c r="E5479" s="10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11"/>
      <c r="AE5479" s="11"/>
      <c r="AF5479" s="11"/>
      <c r="AG5479" s="3"/>
    </row>
    <row r="5480" spans="1:33" x14ac:dyDescent="0.3">
      <c r="A5480" s="8"/>
      <c r="B5480" s="8"/>
      <c r="C5480" s="9"/>
      <c r="D5480" s="14"/>
      <c r="E5480" s="14"/>
      <c r="F5480" s="14"/>
      <c r="G5480" s="14"/>
      <c r="H5480" s="14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4"/>
      <c r="AD5480" s="11"/>
      <c r="AE5480" s="11"/>
      <c r="AF5480" s="11"/>
      <c r="AG5480" s="3"/>
    </row>
    <row r="5481" spans="1:33" ht="21.6" customHeight="1" x14ac:dyDescent="0.3">
      <c r="A5481" s="8"/>
      <c r="B5481" s="8"/>
      <c r="C5481" s="9"/>
      <c r="D5481" s="10"/>
      <c r="E5481" s="10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1"/>
      <c r="AE5481" s="11"/>
      <c r="AF5481" s="11"/>
      <c r="AG5481" s="3"/>
    </row>
    <row r="5482" spans="1:33" x14ac:dyDescent="0.3">
      <c r="A5482" s="8"/>
      <c r="B5482" s="8"/>
      <c r="C5482" s="9"/>
      <c r="D5482" s="10"/>
      <c r="E5482" s="10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1"/>
      <c r="AE5482" s="11"/>
      <c r="AF5482" s="11"/>
      <c r="AG5482" s="3"/>
    </row>
    <row r="5483" spans="1:33" x14ac:dyDescent="0.3">
      <c r="A5483" s="8"/>
      <c r="B5483" s="8"/>
      <c r="C5483" s="9"/>
      <c r="D5483" s="10"/>
      <c r="E5483" s="10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11"/>
      <c r="AE5483" s="11"/>
      <c r="AF5483" s="11"/>
      <c r="AG5483" s="3"/>
    </row>
    <row r="5484" spans="1:33" x14ac:dyDescent="0.3">
      <c r="A5484" s="8"/>
      <c r="B5484" s="8"/>
      <c r="C5484" s="12"/>
      <c r="D5484" s="10"/>
      <c r="E5484" s="10"/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11"/>
      <c r="AE5484" s="11"/>
      <c r="AF5484" s="11"/>
      <c r="AG5484" s="3"/>
    </row>
    <row r="5485" spans="1:33" x14ac:dyDescent="0.3">
      <c r="A5485" s="8"/>
      <c r="B5485" s="8"/>
      <c r="C5485" s="13"/>
      <c r="D5485" s="14"/>
      <c r="E5485" s="14"/>
      <c r="F5485" s="14"/>
      <c r="G5485" s="14"/>
      <c r="H5485" s="14"/>
      <c r="I5485" s="14"/>
      <c r="J5485" s="14"/>
      <c r="K5485" s="14"/>
      <c r="L5485" s="14"/>
      <c r="M5485" s="14"/>
      <c r="N5485" s="14"/>
      <c r="O5485" s="14"/>
      <c r="P5485" s="14"/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4"/>
      <c r="AD5485" s="11"/>
      <c r="AE5485" s="11"/>
      <c r="AF5485" s="11"/>
      <c r="AG5485" s="3"/>
    </row>
    <row r="5486" spans="1:33" s="3" customFormat="1" ht="15.75" x14ac:dyDescent="0.25">
      <c r="A5486" s="8"/>
      <c r="B5486" s="8"/>
      <c r="C5486" s="9"/>
      <c r="D5486" s="10"/>
      <c r="E5486" s="10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1"/>
      <c r="AE5486" s="11"/>
      <c r="AF5486" s="11"/>
    </row>
    <row r="5487" spans="1:33" s="3" customFormat="1" ht="35.25" customHeight="1" x14ac:dyDescent="0.25">
      <c r="A5487" s="8"/>
      <c r="B5487" s="8"/>
      <c r="C5487" s="12"/>
      <c r="D5487" s="10"/>
      <c r="E5487" s="10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1"/>
      <c r="AE5487" s="11"/>
      <c r="AF5487" s="11"/>
    </row>
    <row r="5488" spans="1:33" s="3" customFormat="1" ht="35.25" customHeight="1" x14ac:dyDescent="0.25">
      <c r="A5488" s="8"/>
      <c r="B5488" s="8"/>
      <c r="C5488" s="12"/>
      <c r="D5488" s="10"/>
      <c r="E5488" s="10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1"/>
      <c r="AE5488" s="11"/>
      <c r="AF5488" s="11"/>
    </row>
    <row r="5489" spans="1:33" s="3" customFormat="1" ht="36.75" customHeight="1" x14ac:dyDescent="0.25">
      <c r="A5489" s="8"/>
      <c r="B5489" s="8"/>
      <c r="C5489" s="12"/>
      <c r="D5489" s="10"/>
      <c r="E5489" s="10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11"/>
      <c r="AE5489" s="11"/>
      <c r="AF5489" s="11"/>
    </row>
    <row r="5490" spans="1:33" s="3" customFormat="1" ht="15.75" x14ac:dyDescent="0.25">
      <c r="A5490" s="8"/>
      <c r="B5490" s="8"/>
      <c r="C5490" s="12"/>
      <c r="D5490" s="10"/>
      <c r="E5490" s="10"/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1"/>
      <c r="AE5490" s="11"/>
      <c r="AF5490" s="11"/>
    </row>
    <row r="5491" spans="1:33" s="3" customFormat="1" ht="15.75" x14ac:dyDescent="0.25">
      <c r="A5491" s="8"/>
      <c r="B5491" s="8"/>
      <c r="C5491" s="9"/>
      <c r="D5491" s="10"/>
      <c r="E5491" s="10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7"/>
      <c r="AE5491" s="11"/>
      <c r="AF5491" s="11"/>
    </row>
    <row r="5492" spans="1:33" x14ac:dyDescent="0.3">
      <c r="A5492" s="8"/>
      <c r="B5492" s="8"/>
      <c r="C5492" s="9"/>
      <c r="D5492" s="10"/>
      <c r="E5492" s="10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11"/>
      <c r="AE5492" s="11"/>
      <c r="AF5492" s="11"/>
      <c r="AG5492" s="3"/>
    </row>
    <row r="5493" spans="1:33" x14ac:dyDescent="0.3">
      <c r="A5493" s="8"/>
      <c r="B5493" s="8"/>
      <c r="C5493" s="9"/>
      <c r="D5493" s="10"/>
      <c r="E5493" s="10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1"/>
      <c r="AE5493" s="11"/>
      <c r="AF5493" s="11"/>
      <c r="AG5493" s="3"/>
    </row>
    <row r="5494" spans="1:33" x14ac:dyDescent="0.3">
      <c r="A5494" s="8"/>
      <c r="B5494" s="8"/>
      <c r="C5494" s="9"/>
      <c r="D5494" s="10"/>
      <c r="E5494" s="10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1"/>
      <c r="AE5494" s="11"/>
      <c r="AF5494" s="11"/>
      <c r="AG5494" s="3"/>
    </row>
    <row r="5495" spans="1:33" x14ac:dyDescent="0.3">
      <c r="A5495" s="8"/>
      <c r="B5495" s="8"/>
      <c r="C5495" s="9"/>
      <c r="D5495" s="14"/>
      <c r="E5495" s="14"/>
      <c r="F5495" s="14"/>
      <c r="G5495" s="14"/>
      <c r="H5495" s="14"/>
      <c r="I5495" s="14"/>
      <c r="J5495" s="14"/>
      <c r="K5495" s="14"/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4"/>
      <c r="AD5495" s="11"/>
      <c r="AE5495" s="11"/>
      <c r="AF5495" s="11"/>
      <c r="AG5495" s="3"/>
    </row>
    <row r="5496" spans="1:33" ht="21.6" customHeight="1" x14ac:dyDescent="0.3">
      <c r="A5496" s="8"/>
      <c r="B5496" s="8"/>
      <c r="C5496" s="9"/>
      <c r="D5496" s="10"/>
      <c r="E5496" s="10"/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1"/>
      <c r="AE5496" s="11"/>
      <c r="AF5496" s="11"/>
      <c r="AG5496" s="3"/>
    </row>
    <row r="5497" spans="1:33" x14ac:dyDescent="0.3">
      <c r="A5497" s="8"/>
      <c r="B5497" s="8"/>
      <c r="C5497" s="9"/>
      <c r="D5497" s="10"/>
      <c r="E5497" s="10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1"/>
      <c r="AE5497" s="11"/>
      <c r="AF5497" s="11"/>
      <c r="AG5497" s="3"/>
    </row>
    <row r="5498" spans="1:33" x14ac:dyDescent="0.3">
      <c r="A5498" s="8"/>
      <c r="B5498" s="8"/>
      <c r="C5498" s="9"/>
      <c r="D5498" s="10"/>
      <c r="E5498" s="10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1"/>
      <c r="AE5498" s="11"/>
      <c r="AF5498" s="11"/>
      <c r="AG5498" s="3"/>
    </row>
    <row r="5499" spans="1:33" x14ac:dyDescent="0.3">
      <c r="A5499" s="8"/>
      <c r="B5499" s="8"/>
      <c r="C5499" s="12"/>
      <c r="D5499" s="10"/>
      <c r="E5499" s="10"/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1"/>
      <c r="AE5499" s="11"/>
      <c r="AF5499" s="11"/>
      <c r="AG5499" s="3"/>
    </row>
    <row r="5500" spans="1:33" x14ac:dyDescent="0.3">
      <c r="A5500" s="8"/>
      <c r="B5500" s="8"/>
      <c r="C5500" s="13"/>
      <c r="D5500" s="14"/>
      <c r="E5500" s="14"/>
      <c r="F5500" s="14"/>
      <c r="G5500" s="14"/>
      <c r="H5500" s="14"/>
      <c r="I5500" s="14"/>
      <c r="J5500" s="14"/>
      <c r="K5500" s="14"/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4"/>
      <c r="AD5500" s="11"/>
      <c r="AE5500" s="11"/>
      <c r="AF5500" s="11"/>
      <c r="AG5500" s="3"/>
    </row>
    <row r="5501" spans="1:33" s="3" customFormat="1" ht="15.75" x14ac:dyDescent="0.25">
      <c r="A5501" s="8"/>
      <c r="B5501" s="8"/>
      <c r="C5501" s="9"/>
      <c r="D5501" s="10"/>
      <c r="E5501" s="10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11"/>
      <c r="AE5501" s="11"/>
      <c r="AF5501" s="11"/>
    </row>
    <row r="5502" spans="1:33" s="3" customFormat="1" ht="35.25" customHeight="1" x14ac:dyDescent="0.25">
      <c r="A5502" s="8"/>
      <c r="B5502" s="8"/>
      <c r="C5502" s="12"/>
      <c r="D5502" s="10"/>
      <c r="E5502" s="10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1"/>
      <c r="AE5502" s="11"/>
      <c r="AF5502" s="11"/>
    </row>
    <row r="5503" spans="1:33" s="3" customFormat="1" ht="35.25" customHeight="1" x14ac:dyDescent="0.25">
      <c r="A5503" s="8"/>
      <c r="B5503" s="8"/>
      <c r="C5503" s="12"/>
      <c r="D5503" s="10"/>
      <c r="E5503" s="10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1"/>
      <c r="AE5503" s="11"/>
      <c r="AF5503" s="11"/>
    </row>
    <row r="5504" spans="1:33" s="3" customFormat="1" ht="36.75" customHeight="1" x14ac:dyDescent="0.25">
      <c r="A5504" s="8"/>
      <c r="B5504" s="8"/>
      <c r="C5504" s="12"/>
      <c r="D5504" s="10"/>
      <c r="E5504" s="10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1"/>
      <c r="AE5504" s="11"/>
      <c r="AF5504" s="11"/>
    </row>
    <row r="5505" spans="1:33" s="3" customFormat="1" ht="15.75" x14ac:dyDescent="0.25">
      <c r="A5505" s="8"/>
      <c r="B5505" s="8"/>
      <c r="C5505" s="12"/>
      <c r="D5505" s="10"/>
      <c r="E5505" s="10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1"/>
      <c r="AE5505" s="11"/>
      <c r="AF5505" s="11"/>
    </row>
    <row r="5506" spans="1:33" s="3" customFormat="1" ht="15.75" x14ac:dyDescent="0.25">
      <c r="A5506" s="8"/>
      <c r="B5506" s="8"/>
      <c r="C5506" s="9"/>
      <c r="D5506" s="10"/>
      <c r="E5506" s="10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7"/>
      <c r="AE5506" s="11"/>
      <c r="AF5506" s="11"/>
    </row>
    <row r="5507" spans="1:33" x14ac:dyDescent="0.3">
      <c r="A5507" s="8"/>
      <c r="B5507" s="8"/>
      <c r="C5507" s="9"/>
      <c r="D5507" s="10"/>
      <c r="E5507" s="10"/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1"/>
      <c r="AE5507" s="11"/>
      <c r="AF5507" s="11"/>
      <c r="AG5507" s="3"/>
    </row>
    <row r="5508" spans="1:33" x14ac:dyDescent="0.3">
      <c r="A5508" s="8"/>
      <c r="B5508" s="8"/>
      <c r="C5508" s="9"/>
      <c r="D5508" s="10"/>
      <c r="E5508" s="10"/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11"/>
      <c r="AE5508" s="11"/>
      <c r="AF5508" s="11"/>
      <c r="AG5508" s="3"/>
    </row>
    <row r="5509" spans="1:33" x14ac:dyDescent="0.3">
      <c r="A5509" s="8"/>
      <c r="B5509" s="8"/>
      <c r="C5509" s="9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11"/>
      <c r="AE5509" s="11"/>
      <c r="AF5509" s="11"/>
      <c r="AG5509" s="3"/>
    </row>
    <row r="5510" spans="1:33" x14ac:dyDescent="0.3">
      <c r="A5510" s="8"/>
      <c r="B5510" s="8"/>
      <c r="C5510" s="9"/>
      <c r="D5510" s="14"/>
      <c r="E5510" s="14"/>
      <c r="F5510" s="14"/>
      <c r="G5510" s="14"/>
      <c r="H5510" s="14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4"/>
      <c r="AA5510" s="14"/>
      <c r="AB5510" s="14"/>
      <c r="AC5510" s="14"/>
      <c r="AD5510" s="11"/>
      <c r="AE5510" s="11"/>
      <c r="AF5510" s="11"/>
      <c r="AG5510" s="3"/>
    </row>
    <row r="5511" spans="1:33" ht="21.6" customHeight="1" x14ac:dyDescent="0.3">
      <c r="A5511" s="8"/>
      <c r="B5511" s="8"/>
      <c r="C5511" s="9"/>
      <c r="D5511" s="10"/>
      <c r="E5511" s="10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11"/>
      <c r="AE5511" s="11"/>
      <c r="AF5511" s="11"/>
      <c r="AG5511" s="3"/>
    </row>
    <row r="5512" spans="1:33" x14ac:dyDescent="0.3">
      <c r="A5512" s="8"/>
      <c r="B5512" s="8"/>
      <c r="C5512" s="9"/>
      <c r="D5512" s="10"/>
      <c r="E5512" s="10"/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11"/>
      <c r="AE5512" s="11"/>
      <c r="AF5512" s="11"/>
      <c r="AG5512" s="3"/>
    </row>
    <row r="5513" spans="1:33" x14ac:dyDescent="0.3">
      <c r="A5513" s="8"/>
      <c r="B5513" s="8"/>
      <c r="C5513" s="9"/>
      <c r="D5513" s="10"/>
      <c r="E5513" s="10"/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11"/>
      <c r="AE5513" s="11"/>
      <c r="AF5513" s="11"/>
      <c r="AG5513" s="3"/>
    </row>
    <row r="5514" spans="1:33" x14ac:dyDescent="0.3">
      <c r="A5514" s="8"/>
      <c r="B5514" s="8"/>
      <c r="C5514" s="12"/>
      <c r="D5514" s="10"/>
      <c r="E5514" s="10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11"/>
      <c r="AE5514" s="11"/>
      <c r="AF5514" s="11"/>
      <c r="AG5514" s="3"/>
    </row>
    <row r="5515" spans="1:33" x14ac:dyDescent="0.3">
      <c r="A5515" s="8"/>
      <c r="B5515" s="8"/>
      <c r="C5515" s="13"/>
      <c r="D5515" s="14"/>
      <c r="E5515" s="14"/>
      <c r="F5515" s="14"/>
      <c r="G5515" s="14"/>
      <c r="H5515" s="14"/>
      <c r="I5515" s="14"/>
      <c r="J5515" s="14"/>
      <c r="K5515" s="14"/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4"/>
      <c r="Z5515" s="14"/>
      <c r="AA5515" s="14"/>
      <c r="AB5515" s="14"/>
      <c r="AC5515" s="14"/>
      <c r="AD5515" s="11"/>
      <c r="AE5515" s="11"/>
      <c r="AF5515" s="11"/>
      <c r="AG5515" s="3"/>
    </row>
    <row r="5516" spans="1:33" s="3" customFormat="1" ht="15.75" x14ac:dyDescent="0.25">
      <c r="A5516" s="8"/>
      <c r="B5516" s="8"/>
      <c r="C5516" s="9"/>
      <c r="D5516" s="10"/>
      <c r="E5516" s="10"/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11"/>
      <c r="AE5516" s="11"/>
      <c r="AF5516" s="11"/>
    </row>
    <row r="5517" spans="1:33" s="3" customFormat="1" ht="35.25" customHeight="1" x14ac:dyDescent="0.25">
      <c r="A5517" s="8"/>
      <c r="B5517" s="8"/>
      <c r="C5517" s="12"/>
      <c r="D5517" s="10"/>
      <c r="E5517" s="10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11"/>
      <c r="AE5517" s="11"/>
      <c r="AF5517" s="11"/>
    </row>
    <row r="5518" spans="1:33" s="3" customFormat="1" ht="35.25" customHeight="1" x14ac:dyDescent="0.25">
      <c r="A5518" s="8"/>
      <c r="B5518" s="8"/>
      <c r="C5518" s="12"/>
      <c r="D5518" s="10"/>
      <c r="E5518" s="10"/>
      <c r="F5518" s="10"/>
      <c r="G5518" s="10"/>
      <c r="H5518" s="10"/>
      <c r="I5518" s="10"/>
      <c r="J5518" s="10"/>
      <c r="K5518" s="10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11"/>
      <c r="AE5518" s="11"/>
      <c r="AF5518" s="11"/>
    </row>
    <row r="5519" spans="1:33" s="3" customFormat="1" ht="36.75" customHeight="1" x14ac:dyDescent="0.25">
      <c r="A5519" s="8"/>
      <c r="B5519" s="8"/>
      <c r="C5519" s="12"/>
      <c r="D5519" s="10"/>
      <c r="E5519" s="10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11"/>
      <c r="AE5519" s="11"/>
      <c r="AF5519" s="11"/>
    </row>
    <row r="5520" spans="1:33" s="3" customFormat="1" ht="15.75" x14ac:dyDescent="0.25">
      <c r="A5520" s="8"/>
      <c r="B5520" s="8"/>
      <c r="C5520" s="12"/>
      <c r="D5520" s="10"/>
      <c r="E5520" s="10"/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11"/>
      <c r="AE5520" s="11"/>
      <c r="AF5520" s="11"/>
    </row>
    <row r="5521" spans="1:33" s="3" customFormat="1" ht="15.75" x14ac:dyDescent="0.25">
      <c r="A5521" s="8"/>
      <c r="B5521" s="8"/>
      <c r="C5521" s="9"/>
      <c r="D5521" s="10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7"/>
      <c r="AE5521" s="11"/>
      <c r="AF5521" s="11"/>
    </row>
    <row r="5522" spans="1:33" x14ac:dyDescent="0.3">
      <c r="A5522" s="8"/>
      <c r="B5522" s="8"/>
      <c r="C5522" s="9"/>
      <c r="D5522" s="10"/>
      <c r="E5522" s="10"/>
      <c r="F5522" s="10"/>
      <c r="G5522" s="10"/>
      <c r="H5522" s="10"/>
      <c r="I5522" s="10"/>
      <c r="J5522" s="10"/>
      <c r="K5522" s="10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11"/>
      <c r="AE5522" s="11"/>
      <c r="AF5522" s="11"/>
      <c r="AG5522" s="3"/>
    </row>
    <row r="5523" spans="1:33" x14ac:dyDescent="0.3">
      <c r="A5523" s="8"/>
      <c r="B5523" s="8"/>
      <c r="C5523" s="9"/>
      <c r="D5523" s="10"/>
      <c r="E5523" s="10"/>
      <c r="F5523" s="10"/>
      <c r="G5523" s="10"/>
      <c r="H5523" s="10"/>
      <c r="I5523" s="10"/>
      <c r="J5523" s="10"/>
      <c r="K5523" s="10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11"/>
      <c r="AE5523" s="11"/>
      <c r="AF5523" s="11"/>
      <c r="AG5523" s="3"/>
    </row>
    <row r="5524" spans="1:33" x14ac:dyDescent="0.3">
      <c r="A5524" s="8"/>
      <c r="B5524" s="8"/>
      <c r="C5524" s="9"/>
      <c r="D5524" s="10"/>
      <c r="E5524" s="10"/>
      <c r="F5524" s="10"/>
      <c r="G5524" s="10"/>
      <c r="H5524" s="10"/>
      <c r="I5524" s="10"/>
      <c r="J5524" s="10"/>
      <c r="K5524" s="10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11"/>
      <c r="AE5524" s="11"/>
      <c r="AF5524" s="11"/>
      <c r="AG5524" s="3"/>
    </row>
    <row r="5525" spans="1:33" s="16" customFormat="1" x14ac:dyDescent="0.3">
      <c r="A5525" s="8"/>
      <c r="B5525" s="8"/>
      <c r="C5525" s="9"/>
      <c r="D5525" s="14"/>
      <c r="E5525" s="14"/>
      <c r="F5525" s="14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  <c r="AC5525" s="14"/>
      <c r="AD5525" s="11"/>
      <c r="AE5525" s="11"/>
      <c r="AF5525" s="11"/>
      <c r="AG5525" s="3"/>
    </row>
    <row r="5526" spans="1:33" ht="21.6" customHeight="1" x14ac:dyDescent="0.3">
      <c r="A5526" s="8"/>
      <c r="B5526" s="8"/>
      <c r="C5526" s="9"/>
      <c r="D5526" s="10"/>
      <c r="E5526" s="10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1"/>
      <c r="AE5526" s="11"/>
      <c r="AF5526" s="11"/>
      <c r="AG5526" s="3"/>
    </row>
    <row r="5527" spans="1:33" x14ac:dyDescent="0.3">
      <c r="A5527" s="8"/>
      <c r="B5527" s="8"/>
      <c r="C5527" s="9"/>
      <c r="D5527" s="10"/>
      <c r="E5527" s="10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11"/>
      <c r="AE5527" s="11"/>
      <c r="AF5527" s="11"/>
      <c r="AG5527" s="3"/>
    </row>
    <row r="5528" spans="1:33" x14ac:dyDescent="0.3">
      <c r="A5528" s="8"/>
      <c r="B5528" s="8"/>
      <c r="C5528" s="9"/>
      <c r="D5528" s="10"/>
      <c r="E5528" s="10"/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11"/>
      <c r="AE5528" s="11"/>
      <c r="AF5528" s="11"/>
      <c r="AG5528" s="3"/>
    </row>
    <row r="5529" spans="1:33" x14ac:dyDescent="0.3">
      <c r="A5529" s="8"/>
      <c r="B5529" s="8"/>
      <c r="C5529" s="12"/>
      <c r="D5529" s="10"/>
      <c r="E5529" s="10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1"/>
      <c r="AE5529" s="11"/>
      <c r="AF5529" s="11"/>
      <c r="AG5529" s="3"/>
    </row>
    <row r="5530" spans="1:33" x14ac:dyDescent="0.3">
      <c r="A5530" s="8"/>
      <c r="B5530" s="8"/>
      <c r="C5530" s="13"/>
      <c r="D5530" s="14"/>
      <c r="E5530" s="14"/>
      <c r="F5530" s="14"/>
      <c r="G5530" s="14"/>
      <c r="H5530" s="14"/>
      <c r="I5530" s="14"/>
      <c r="J5530" s="14"/>
      <c r="K5530" s="14"/>
      <c r="L5530" s="14"/>
      <c r="M5530" s="14"/>
      <c r="N5530" s="14"/>
      <c r="O5530" s="14"/>
      <c r="P5530" s="14"/>
      <c r="Q5530" s="14"/>
      <c r="R5530" s="14"/>
      <c r="S5530" s="14"/>
      <c r="T5530" s="14"/>
      <c r="U5530" s="14"/>
      <c r="V5530" s="14"/>
      <c r="W5530" s="14"/>
      <c r="X5530" s="14"/>
      <c r="Y5530" s="14"/>
      <c r="Z5530" s="14"/>
      <c r="AA5530" s="14"/>
      <c r="AB5530" s="14"/>
      <c r="AC5530" s="14"/>
      <c r="AD5530" s="11"/>
      <c r="AE5530" s="11"/>
      <c r="AF5530" s="11"/>
      <c r="AG5530" s="3"/>
    </row>
    <row r="5531" spans="1:33" s="3" customFormat="1" ht="15.75" x14ac:dyDescent="0.25">
      <c r="A5531" s="8"/>
      <c r="B5531" s="8"/>
      <c r="C5531" s="9"/>
      <c r="D5531" s="10"/>
      <c r="E5531" s="10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1"/>
      <c r="AE5531" s="11"/>
      <c r="AF5531" s="11"/>
    </row>
    <row r="5532" spans="1:33" s="3" customFormat="1" ht="35.25" customHeight="1" x14ac:dyDescent="0.25">
      <c r="A5532" s="8"/>
      <c r="B5532" s="8"/>
      <c r="C5532" s="12"/>
      <c r="D5532" s="10"/>
      <c r="E5532" s="10"/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11"/>
      <c r="AE5532" s="11"/>
      <c r="AF5532" s="11"/>
    </row>
    <row r="5533" spans="1:33" s="3" customFormat="1" ht="35.25" customHeight="1" x14ac:dyDescent="0.25">
      <c r="A5533" s="8"/>
      <c r="B5533" s="8"/>
      <c r="C5533" s="12"/>
      <c r="D5533" s="10"/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1"/>
      <c r="AE5533" s="11"/>
      <c r="AF5533" s="11"/>
    </row>
    <row r="5534" spans="1:33" s="3" customFormat="1" ht="36.75" customHeight="1" x14ac:dyDescent="0.25">
      <c r="A5534" s="8"/>
      <c r="B5534" s="8"/>
      <c r="C5534" s="12"/>
      <c r="D5534" s="10"/>
      <c r="E5534" s="10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1"/>
      <c r="AE5534" s="11"/>
      <c r="AF5534" s="11"/>
    </row>
    <row r="5535" spans="1:33" s="3" customFormat="1" ht="15.75" x14ac:dyDescent="0.25">
      <c r="A5535" s="8"/>
      <c r="B5535" s="8"/>
      <c r="C5535" s="12"/>
      <c r="D5535" s="10"/>
      <c r="E5535" s="10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1"/>
      <c r="AE5535" s="11"/>
      <c r="AF5535" s="11"/>
    </row>
    <row r="5536" spans="1:33" s="3" customFormat="1" ht="15.75" x14ac:dyDescent="0.25">
      <c r="A5536" s="8"/>
      <c r="B5536" s="8"/>
      <c r="C5536" s="9"/>
      <c r="D5536" s="10"/>
      <c r="E5536" s="10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7"/>
      <c r="AE5536" s="11"/>
      <c r="AF5536" s="11"/>
    </row>
    <row r="5537" spans="1:33" x14ac:dyDescent="0.3">
      <c r="A5537" s="8"/>
      <c r="B5537" s="8"/>
      <c r="C5537" s="9"/>
      <c r="D5537" s="10"/>
      <c r="E5537" s="10"/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1"/>
      <c r="AE5537" s="11"/>
      <c r="AF5537" s="11"/>
      <c r="AG5537" s="3"/>
    </row>
    <row r="5538" spans="1:33" x14ac:dyDescent="0.3">
      <c r="A5538" s="8"/>
      <c r="B5538" s="8"/>
      <c r="C5538" s="9"/>
      <c r="D5538" s="10"/>
      <c r="E5538" s="10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11"/>
      <c r="AE5538" s="11"/>
      <c r="AF5538" s="11"/>
      <c r="AG5538" s="3"/>
    </row>
    <row r="5539" spans="1:33" x14ac:dyDescent="0.3">
      <c r="A5539" s="8"/>
      <c r="B5539" s="8"/>
      <c r="C5539" s="9"/>
      <c r="D5539" s="10"/>
      <c r="E5539" s="10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11"/>
      <c r="AE5539" s="11"/>
      <c r="AF5539" s="11"/>
      <c r="AG5539" s="3"/>
    </row>
    <row r="5540" spans="1:33" x14ac:dyDescent="0.3">
      <c r="A5540" s="8"/>
      <c r="B5540" s="8"/>
      <c r="C5540" s="9"/>
      <c r="D5540" s="14"/>
      <c r="E5540" s="14"/>
      <c r="F5540" s="14"/>
      <c r="G5540" s="14"/>
      <c r="H5540" s="14"/>
      <c r="I5540" s="14"/>
      <c r="J5540" s="14"/>
      <c r="K5540" s="14"/>
      <c r="L5540" s="14"/>
      <c r="M5540" s="14"/>
      <c r="N5540" s="14"/>
      <c r="O5540" s="14"/>
      <c r="P5540" s="14"/>
      <c r="Q5540" s="14"/>
      <c r="R5540" s="14"/>
      <c r="S5540" s="14"/>
      <c r="T5540" s="14"/>
      <c r="U5540" s="14"/>
      <c r="V5540" s="14"/>
      <c r="W5540" s="14"/>
      <c r="X5540" s="14"/>
      <c r="Y5540" s="14"/>
      <c r="Z5540" s="14"/>
      <c r="AA5540" s="14"/>
      <c r="AB5540" s="14"/>
      <c r="AC5540" s="14"/>
      <c r="AD5540" s="11"/>
      <c r="AE5540" s="11"/>
      <c r="AF5540" s="11"/>
      <c r="AG5540" s="3"/>
    </row>
    <row r="5541" spans="1:33" ht="21.6" customHeight="1" x14ac:dyDescent="0.3">
      <c r="A5541" s="8"/>
      <c r="B5541" s="8"/>
      <c r="C5541" s="9"/>
      <c r="D5541" s="10"/>
      <c r="E5541" s="10"/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11"/>
      <c r="AE5541" s="11"/>
      <c r="AF5541" s="11"/>
      <c r="AG5541" s="3"/>
    </row>
    <row r="5542" spans="1:33" x14ac:dyDescent="0.3">
      <c r="A5542" s="8"/>
      <c r="B5542" s="8"/>
      <c r="C5542" s="9"/>
      <c r="D5542" s="10"/>
      <c r="E5542" s="10"/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11"/>
      <c r="AE5542" s="11"/>
      <c r="AF5542" s="11"/>
      <c r="AG5542" s="3"/>
    </row>
    <row r="5543" spans="1:33" x14ac:dyDescent="0.3">
      <c r="A5543" s="8"/>
      <c r="B5543" s="8"/>
      <c r="C5543" s="9"/>
      <c r="D5543" s="10"/>
      <c r="E5543" s="10"/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11"/>
      <c r="AE5543" s="11"/>
      <c r="AF5543" s="11"/>
      <c r="AG5543" s="3"/>
    </row>
    <row r="5544" spans="1:33" x14ac:dyDescent="0.3">
      <c r="A5544" s="8"/>
      <c r="B5544" s="8"/>
      <c r="C5544" s="12"/>
      <c r="D5544" s="10"/>
      <c r="E5544" s="10"/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11"/>
      <c r="AE5544" s="11"/>
      <c r="AF5544" s="11"/>
      <c r="AG5544" s="3"/>
    </row>
    <row r="5545" spans="1:33" x14ac:dyDescent="0.3">
      <c r="A5545" s="8"/>
      <c r="B5545" s="8"/>
      <c r="C5545" s="13"/>
      <c r="D5545" s="14"/>
      <c r="E5545" s="14"/>
      <c r="F5545" s="14"/>
      <c r="G5545" s="14"/>
      <c r="H5545" s="14"/>
      <c r="I5545" s="14"/>
      <c r="J5545" s="14"/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/>
      <c r="AB5545" s="14"/>
      <c r="AC5545" s="14"/>
      <c r="AD5545" s="11"/>
      <c r="AE5545" s="11"/>
      <c r="AF5545" s="11"/>
      <c r="AG5545" s="3"/>
    </row>
    <row r="5546" spans="1:33" s="3" customFormat="1" ht="15.75" x14ac:dyDescent="0.25">
      <c r="A5546" s="8"/>
      <c r="B5546" s="8"/>
      <c r="C5546" s="9"/>
      <c r="D5546" s="10"/>
      <c r="E5546" s="10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11"/>
      <c r="AE5546" s="11"/>
      <c r="AF5546" s="11"/>
    </row>
    <row r="5547" spans="1:33" s="3" customFormat="1" ht="35.25" customHeight="1" x14ac:dyDescent="0.25">
      <c r="A5547" s="8"/>
      <c r="B5547" s="8"/>
      <c r="C5547" s="12"/>
      <c r="D5547" s="10"/>
      <c r="E5547" s="10"/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11"/>
      <c r="AE5547" s="11"/>
      <c r="AF5547" s="11"/>
    </row>
    <row r="5548" spans="1:33" s="3" customFormat="1" ht="35.25" customHeight="1" x14ac:dyDescent="0.25">
      <c r="A5548" s="8"/>
      <c r="B5548" s="8"/>
      <c r="C5548" s="12"/>
      <c r="D5548" s="10"/>
      <c r="E5548" s="10"/>
      <c r="F5548" s="10"/>
      <c r="G5548" s="10"/>
      <c r="H5548" s="10"/>
      <c r="I5548" s="10"/>
      <c r="J5548" s="10"/>
      <c r="K5548" s="10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11"/>
      <c r="AE5548" s="11"/>
      <c r="AF5548" s="11"/>
    </row>
    <row r="5549" spans="1:33" s="3" customFormat="1" ht="36.75" customHeight="1" x14ac:dyDescent="0.25">
      <c r="A5549" s="8"/>
      <c r="B5549" s="8"/>
      <c r="C5549" s="12"/>
      <c r="D5549" s="10"/>
      <c r="E5549" s="10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11"/>
      <c r="AE5549" s="11"/>
      <c r="AF5549" s="11"/>
    </row>
    <row r="5550" spans="1:33" s="3" customFormat="1" ht="15.75" x14ac:dyDescent="0.25">
      <c r="A5550" s="8"/>
      <c r="B5550" s="8"/>
      <c r="C5550" s="12"/>
      <c r="D5550" s="10"/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11"/>
      <c r="AE5550" s="11"/>
      <c r="AF5550" s="11"/>
    </row>
    <row r="5551" spans="1:33" s="3" customFormat="1" ht="15.75" x14ac:dyDescent="0.25">
      <c r="A5551" s="8"/>
      <c r="B5551" s="8"/>
      <c r="C5551" s="9"/>
      <c r="D5551" s="10"/>
      <c r="E5551" s="10"/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7"/>
      <c r="AE5551" s="11"/>
      <c r="AF5551" s="11"/>
    </row>
    <row r="5552" spans="1:33" x14ac:dyDescent="0.3">
      <c r="A5552" s="8"/>
      <c r="B5552" s="8"/>
      <c r="C5552" s="9"/>
      <c r="D5552" s="10"/>
      <c r="E5552" s="10"/>
      <c r="F5552" s="10"/>
      <c r="G5552" s="10"/>
      <c r="H5552" s="10"/>
      <c r="I5552" s="10"/>
      <c r="J5552" s="10"/>
      <c r="K5552" s="10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11"/>
      <c r="AE5552" s="11"/>
      <c r="AF5552" s="11"/>
      <c r="AG5552" s="3"/>
    </row>
    <row r="5553" spans="1:33" x14ac:dyDescent="0.3">
      <c r="A5553" s="8"/>
      <c r="B5553" s="8"/>
      <c r="C5553" s="9"/>
      <c r="D5553" s="10"/>
      <c r="E5553" s="10"/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11"/>
      <c r="AE5553" s="11"/>
      <c r="AF5553" s="11"/>
      <c r="AG5553" s="3"/>
    </row>
    <row r="5554" spans="1:33" x14ac:dyDescent="0.3">
      <c r="A5554" s="8"/>
      <c r="B5554" s="8"/>
      <c r="C5554" s="9"/>
      <c r="D5554" s="10"/>
      <c r="E5554" s="10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11"/>
      <c r="AE5554" s="11"/>
      <c r="AF5554" s="11"/>
      <c r="AG5554" s="3"/>
    </row>
    <row r="5555" spans="1:33" x14ac:dyDescent="0.3">
      <c r="A5555" s="8"/>
      <c r="B5555" s="8"/>
      <c r="C5555" s="9"/>
      <c r="D5555" s="14"/>
      <c r="E5555" s="14"/>
      <c r="F5555" s="14"/>
      <c r="G5555" s="14"/>
      <c r="H5555" s="14"/>
      <c r="I5555" s="14"/>
      <c r="J5555" s="14"/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4"/>
      <c r="Z5555" s="14"/>
      <c r="AA5555" s="14"/>
      <c r="AB5555" s="14"/>
      <c r="AC5555" s="14"/>
      <c r="AD5555" s="11"/>
      <c r="AE5555" s="11"/>
      <c r="AF5555" s="11"/>
      <c r="AG5555" s="3"/>
    </row>
    <row r="5556" spans="1:33" ht="21.6" customHeight="1" x14ac:dyDescent="0.3">
      <c r="A5556" s="8"/>
      <c r="B5556" s="8"/>
      <c r="C5556" s="9"/>
      <c r="D5556" s="10"/>
      <c r="E5556" s="10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11"/>
      <c r="AE5556" s="11"/>
      <c r="AF5556" s="11"/>
      <c r="AG5556" s="3"/>
    </row>
    <row r="5557" spans="1:33" x14ac:dyDescent="0.3">
      <c r="A5557" s="8"/>
      <c r="B5557" s="8"/>
      <c r="C5557" s="9"/>
      <c r="D5557" s="10"/>
      <c r="E5557" s="10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11"/>
      <c r="AE5557" s="11"/>
      <c r="AF5557" s="11"/>
      <c r="AG5557" s="3"/>
    </row>
    <row r="5558" spans="1:33" x14ac:dyDescent="0.3">
      <c r="A5558" s="8"/>
      <c r="B5558" s="8"/>
      <c r="C5558" s="9"/>
      <c r="D5558" s="10"/>
      <c r="E5558" s="10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11"/>
      <c r="AE5558" s="11"/>
      <c r="AF5558" s="11"/>
      <c r="AG5558" s="3"/>
    </row>
    <row r="5559" spans="1:33" x14ac:dyDescent="0.3">
      <c r="A5559" s="8"/>
      <c r="B5559" s="8"/>
      <c r="C5559" s="12"/>
      <c r="D5559" s="10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1"/>
      <c r="AE5559" s="11"/>
      <c r="AF5559" s="11"/>
      <c r="AG5559" s="3"/>
    </row>
    <row r="5560" spans="1:33" x14ac:dyDescent="0.3">
      <c r="A5560" s="8"/>
      <c r="B5560" s="8"/>
      <c r="C5560" s="13"/>
      <c r="D5560" s="14"/>
      <c r="E5560" s="14"/>
      <c r="F5560" s="14"/>
      <c r="G5560" s="14"/>
      <c r="H5560" s="14"/>
      <c r="I5560" s="14"/>
      <c r="J5560" s="14"/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  <c r="AC5560" s="14"/>
      <c r="AD5560" s="11"/>
      <c r="AE5560" s="11"/>
      <c r="AF5560" s="11"/>
      <c r="AG5560" s="3"/>
    </row>
    <row r="5561" spans="1:33" s="3" customFormat="1" ht="15.75" x14ac:dyDescent="0.25">
      <c r="A5561" s="8"/>
      <c r="B5561" s="8"/>
      <c r="C5561" s="9"/>
      <c r="D5561" s="10"/>
      <c r="E5561" s="10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11"/>
      <c r="AE5561" s="11"/>
      <c r="AF5561" s="11"/>
    </row>
    <row r="5562" spans="1:33" s="3" customFormat="1" ht="35.25" customHeight="1" x14ac:dyDescent="0.25">
      <c r="A5562" s="8"/>
      <c r="B5562" s="8"/>
      <c r="C5562" s="12"/>
      <c r="D5562" s="10"/>
      <c r="E5562" s="10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11"/>
      <c r="AE5562" s="11"/>
      <c r="AF5562" s="11"/>
    </row>
    <row r="5563" spans="1:33" s="3" customFormat="1" ht="35.25" customHeight="1" x14ac:dyDescent="0.25">
      <c r="A5563" s="8"/>
      <c r="B5563" s="8"/>
      <c r="C5563" s="12"/>
      <c r="D5563" s="10"/>
      <c r="E5563" s="10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11"/>
      <c r="AE5563" s="11"/>
      <c r="AF5563" s="11"/>
    </row>
    <row r="5564" spans="1:33" s="3" customFormat="1" ht="36.75" customHeight="1" x14ac:dyDescent="0.25">
      <c r="A5564" s="8"/>
      <c r="B5564" s="8"/>
      <c r="C5564" s="12"/>
      <c r="D5564" s="10"/>
      <c r="E5564" s="10"/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11"/>
      <c r="AE5564" s="11"/>
      <c r="AF5564" s="11"/>
    </row>
    <row r="5565" spans="1:33" s="3" customFormat="1" ht="15.75" x14ac:dyDescent="0.25">
      <c r="A5565" s="8"/>
      <c r="B5565" s="8"/>
      <c r="C5565" s="12"/>
      <c r="D5565" s="10"/>
      <c r="E5565" s="10"/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11"/>
      <c r="AE5565" s="11"/>
      <c r="AF5565" s="11"/>
    </row>
    <row r="5566" spans="1:33" s="3" customFormat="1" ht="15.75" x14ac:dyDescent="0.25">
      <c r="A5566" s="8"/>
      <c r="B5566" s="8"/>
      <c r="C5566" s="9"/>
      <c r="D5566" s="10"/>
      <c r="E5566" s="10"/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7"/>
      <c r="AE5566" s="11"/>
      <c r="AF5566" s="11"/>
    </row>
    <row r="5567" spans="1:33" x14ac:dyDescent="0.3">
      <c r="A5567" s="8"/>
      <c r="B5567" s="8"/>
      <c r="C5567" s="9"/>
      <c r="D5567" s="10"/>
      <c r="E5567" s="10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11"/>
      <c r="AE5567" s="11"/>
      <c r="AF5567" s="11"/>
      <c r="AG5567" s="3"/>
    </row>
    <row r="5568" spans="1:33" x14ac:dyDescent="0.3">
      <c r="A5568" s="8"/>
      <c r="B5568" s="8"/>
      <c r="C5568" s="9"/>
      <c r="D5568" s="10"/>
      <c r="E5568" s="10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11"/>
      <c r="AE5568" s="11"/>
      <c r="AF5568" s="11"/>
      <c r="AG5568" s="3"/>
    </row>
    <row r="5569" spans="1:33" x14ac:dyDescent="0.3">
      <c r="A5569" s="8"/>
      <c r="B5569" s="8"/>
      <c r="C5569" s="9"/>
      <c r="D5569" s="10"/>
      <c r="E5569" s="10"/>
      <c r="F5569" s="10"/>
      <c r="G5569" s="10"/>
      <c r="H5569" s="10"/>
      <c r="I5569" s="10"/>
      <c r="J5569" s="10"/>
      <c r="K5569" s="10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11"/>
      <c r="AE5569" s="11"/>
      <c r="AF5569" s="11"/>
      <c r="AG5569" s="3"/>
    </row>
    <row r="5570" spans="1:33" x14ac:dyDescent="0.3">
      <c r="A5570" s="8"/>
      <c r="B5570" s="8"/>
      <c r="C5570" s="9"/>
      <c r="D5570" s="14"/>
      <c r="E5570" s="14"/>
      <c r="F5570" s="14"/>
      <c r="G5570" s="14"/>
      <c r="H5570" s="14"/>
      <c r="I5570" s="14"/>
      <c r="J5570" s="14"/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4"/>
      <c r="AB5570" s="14"/>
      <c r="AC5570" s="14"/>
      <c r="AD5570" s="11"/>
      <c r="AE5570" s="11"/>
      <c r="AF5570" s="11"/>
      <c r="AG5570" s="3"/>
    </row>
    <row r="5571" spans="1:33" ht="21.6" customHeight="1" x14ac:dyDescent="0.3">
      <c r="A5571" s="8"/>
      <c r="B5571" s="8"/>
      <c r="C5571" s="9"/>
      <c r="D5571" s="10"/>
      <c r="E5571" s="10"/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1"/>
      <c r="AE5571" s="11"/>
      <c r="AF5571" s="11"/>
      <c r="AG5571" s="3"/>
    </row>
    <row r="5572" spans="1:33" x14ac:dyDescent="0.3">
      <c r="A5572" s="8"/>
      <c r="B5572" s="8"/>
      <c r="C5572" s="9"/>
      <c r="D5572" s="10"/>
      <c r="E5572" s="10"/>
      <c r="F5572" s="10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1"/>
      <c r="AE5572" s="11"/>
      <c r="AF5572" s="11"/>
      <c r="AG5572" s="3"/>
    </row>
    <row r="5573" spans="1:33" x14ac:dyDescent="0.3">
      <c r="A5573" s="8"/>
      <c r="B5573" s="8"/>
      <c r="C5573" s="9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11"/>
      <c r="AE5573" s="11"/>
      <c r="AF5573" s="11"/>
      <c r="AG5573" s="3"/>
    </row>
    <row r="5574" spans="1:33" x14ac:dyDescent="0.3">
      <c r="A5574" s="8"/>
      <c r="B5574" s="8"/>
      <c r="C5574" s="12"/>
      <c r="D5574" s="10"/>
      <c r="E5574" s="10"/>
      <c r="F5574" s="10"/>
      <c r="G5574" s="10"/>
      <c r="H5574" s="10"/>
      <c r="I5574" s="10"/>
      <c r="J5574" s="10"/>
      <c r="K5574" s="10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11"/>
      <c r="AE5574" s="11"/>
      <c r="AF5574" s="11"/>
      <c r="AG5574" s="3"/>
    </row>
    <row r="5575" spans="1:33" x14ac:dyDescent="0.3">
      <c r="A5575" s="8"/>
      <c r="B5575" s="8"/>
      <c r="C5575" s="13"/>
      <c r="D5575" s="14"/>
      <c r="E5575" s="14"/>
      <c r="F5575" s="14"/>
      <c r="G5575" s="14"/>
      <c r="H5575" s="14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  <c r="AC5575" s="14"/>
      <c r="AD5575" s="11"/>
      <c r="AE5575" s="11"/>
      <c r="AF5575" s="11"/>
      <c r="AG5575" s="3"/>
    </row>
    <row r="5576" spans="1:33" s="3" customFormat="1" ht="15.75" x14ac:dyDescent="0.25">
      <c r="A5576" s="8"/>
      <c r="B5576" s="8"/>
      <c r="C5576" s="9"/>
      <c r="D5576" s="10"/>
      <c r="E5576" s="10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11"/>
      <c r="AE5576" s="11"/>
      <c r="AF5576" s="11"/>
    </row>
    <row r="5577" spans="1:33" s="3" customFormat="1" ht="35.25" customHeight="1" x14ac:dyDescent="0.25">
      <c r="A5577" s="8"/>
      <c r="B5577" s="8"/>
      <c r="C5577" s="12"/>
      <c r="D5577" s="10"/>
      <c r="E5577" s="10"/>
      <c r="F5577" s="10"/>
      <c r="G5577" s="10"/>
      <c r="H5577" s="10"/>
      <c r="I5577" s="10"/>
      <c r="J5577" s="10"/>
      <c r="K5577" s="10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11"/>
      <c r="AE5577" s="11"/>
      <c r="AF5577" s="11"/>
    </row>
    <row r="5578" spans="1:33" s="3" customFormat="1" ht="35.25" customHeight="1" x14ac:dyDescent="0.25">
      <c r="A5578" s="8"/>
      <c r="B5578" s="8"/>
      <c r="C5578" s="12"/>
      <c r="D5578" s="10"/>
      <c r="E5578" s="10"/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11"/>
      <c r="AE5578" s="11"/>
      <c r="AF5578" s="11"/>
    </row>
    <row r="5579" spans="1:33" s="3" customFormat="1" ht="36.75" customHeight="1" x14ac:dyDescent="0.25">
      <c r="A5579" s="8"/>
      <c r="B5579" s="8"/>
      <c r="C5579" s="12"/>
      <c r="D5579" s="10"/>
      <c r="E5579" s="10"/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11"/>
      <c r="AE5579" s="11"/>
      <c r="AF5579" s="11"/>
    </row>
    <row r="5580" spans="1:33" s="3" customFormat="1" ht="15.75" x14ac:dyDescent="0.25">
      <c r="A5580" s="8"/>
      <c r="B5580" s="8"/>
      <c r="C5580" s="12"/>
      <c r="D5580" s="10"/>
      <c r="E5580" s="10"/>
      <c r="F5580" s="1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1"/>
      <c r="AE5580" s="11"/>
      <c r="AF5580" s="11"/>
    </row>
    <row r="5581" spans="1:33" s="3" customFormat="1" ht="15.75" x14ac:dyDescent="0.25">
      <c r="A5581" s="8"/>
      <c r="B5581" s="8"/>
      <c r="C5581" s="9"/>
      <c r="D5581" s="10"/>
      <c r="E5581" s="10"/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7"/>
      <c r="AE5581" s="11"/>
      <c r="AF5581" s="11"/>
    </row>
    <row r="5582" spans="1:33" x14ac:dyDescent="0.3">
      <c r="A5582" s="8"/>
      <c r="B5582" s="8"/>
      <c r="C5582" s="9"/>
      <c r="D5582" s="10"/>
      <c r="E5582" s="10"/>
      <c r="F5582" s="10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11"/>
      <c r="AE5582" s="11"/>
      <c r="AF5582" s="11"/>
      <c r="AG5582" s="3"/>
    </row>
    <row r="5583" spans="1:33" x14ac:dyDescent="0.3">
      <c r="A5583" s="8"/>
      <c r="B5583" s="8"/>
      <c r="C5583" s="9"/>
      <c r="D5583" s="10"/>
      <c r="E5583" s="10"/>
      <c r="F5583" s="10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11"/>
      <c r="AE5583" s="11"/>
      <c r="AF5583" s="11"/>
      <c r="AG5583" s="3"/>
    </row>
    <row r="5584" spans="1:33" x14ac:dyDescent="0.3">
      <c r="A5584" s="8"/>
      <c r="B5584" s="8"/>
      <c r="C5584" s="9"/>
      <c r="D5584" s="10"/>
      <c r="E5584" s="10"/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11"/>
      <c r="AE5584" s="11"/>
      <c r="AF5584" s="11"/>
      <c r="AG5584" s="3"/>
    </row>
    <row r="5585" spans="1:33" s="16" customFormat="1" x14ac:dyDescent="0.3">
      <c r="A5585" s="8"/>
      <c r="B5585" s="8"/>
      <c r="C5585" s="9"/>
      <c r="D5585" s="14"/>
      <c r="E5585" s="14"/>
      <c r="F5585" s="14"/>
      <c r="G5585" s="14"/>
      <c r="H5585" s="14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  <c r="AC5585" s="14"/>
      <c r="AD5585" s="11"/>
      <c r="AE5585" s="11"/>
      <c r="AF5585" s="11"/>
      <c r="AG5585" s="3"/>
    </row>
    <row r="5586" spans="1:33" ht="21.6" customHeight="1" x14ac:dyDescent="0.3">
      <c r="A5586" s="8"/>
      <c r="B5586" s="8"/>
      <c r="C5586" s="9"/>
      <c r="D5586" s="10"/>
      <c r="E5586" s="10"/>
      <c r="F5586" s="1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11"/>
      <c r="AE5586" s="11"/>
      <c r="AF5586" s="11"/>
      <c r="AG5586" s="3"/>
    </row>
    <row r="5587" spans="1:33" x14ac:dyDescent="0.3">
      <c r="A5587" s="8"/>
      <c r="B5587" s="8"/>
      <c r="C5587" s="9"/>
      <c r="D5587" s="10"/>
      <c r="E5587" s="10"/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11"/>
      <c r="AE5587" s="11"/>
      <c r="AF5587" s="11"/>
      <c r="AG5587" s="3"/>
    </row>
    <row r="5588" spans="1:33" x14ac:dyDescent="0.3">
      <c r="A5588" s="8"/>
      <c r="B5588" s="8"/>
      <c r="C5588" s="9"/>
      <c r="D5588" s="10"/>
      <c r="E5588" s="10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11"/>
      <c r="AE5588" s="11"/>
      <c r="AF5588" s="11"/>
      <c r="AG5588" s="3"/>
    </row>
    <row r="5589" spans="1:33" x14ac:dyDescent="0.3">
      <c r="A5589" s="8"/>
      <c r="B5589" s="8"/>
      <c r="C5589" s="12"/>
      <c r="D5589" s="10"/>
      <c r="E5589" s="10"/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11"/>
      <c r="AE5589" s="11"/>
      <c r="AF5589" s="11"/>
      <c r="AG5589" s="3"/>
    </row>
    <row r="5590" spans="1:33" x14ac:dyDescent="0.3">
      <c r="A5590" s="8"/>
      <c r="B5590" s="8"/>
      <c r="C5590" s="13"/>
      <c r="D5590" s="14"/>
      <c r="E5590" s="14"/>
      <c r="F5590" s="14"/>
      <c r="G5590" s="14"/>
      <c r="H5590" s="14"/>
      <c r="I5590" s="14"/>
      <c r="J5590" s="14"/>
      <c r="K5590" s="14"/>
      <c r="L5590" s="14"/>
      <c r="M5590" s="14"/>
      <c r="N5590" s="14"/>
      <c r="O5590" s="14"/>
      <c r="P5590" s="14"/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  <c r="AC5590" s="14"/>
      <c r="AD5590" s="11"/>
      <c r="AE5590" s="11"/>
      <c r="AF5590" s="11"/>
      <c r="AG5590" s="3"/>
    </row>
    <row r="5591" spans="1:33" s="3" customFormat="1" ht="15.75" x14ac:dyDescent="0.25">
      <c r="A5591" s="8"/>
      <c r="B5591" s="8"/>
      <c r="C5591" s="9"/>
      <c r="D5591" s="10"/>
      <c r="E5591" s="10"/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11"/>
      <c r="AE5591" s="11"/>
      <c r="AF5591" s="11"/>
    </row>
    <row r="5592" spans="1:33" s="3" customFormat="1" ht="35.25" customHeight="1" x14ac:dyDescent="0.25">
      <c r="A5592" s="8"/>
      <c r="B5592" s="8"/>
      <c r="C5592" s="12"/>
      <c r="D5592" s="10"/>
      <c r="E5592" s="10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11"/>
      <c r="AE5592" s="11"/>
      <c r="AF5592" s="11"/>
    </row>
    <row r="5593" spans="1:33" s="3" customFormat="1" ht="35.25" customHeight="1" x14ac:dyDescent="0.25">
      <c r="A5593" s="8"/>
      <c r="B5593" s="8"/>
      <c r="C5593" s="12"/>
      <c r="D5593" s="10"/>
      <c r="E5593" s="10"/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11"/>
      <c r="AE5593" s="11"/>
      <c r="AF5593" s="11"/>
    </row>
    <row r="5594" spans="1:33" s="3" customFormat="1" ht="36.75" customHeight="1" x14ac:dyDescent="0.25">
      <c r="A5594" s="8"/>
      <c r="B5594" s="8"/>
      <c r="C5594" s="12"/>
      <c r="D5594" s="10"/>
      <c r="E5594" s="10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11"/>
      <c r="AE5594" s="11"/>
      <c r="AF5594" s="11"/>
    </row>
    <row r="5595" spans="1:33" s="3" customFormat="1" ht="15.75" x14ac:dyDescent="0.25">
      <c r="A5595" s="8"/>
      <c r="B5595" s="8"/>
      <c r="C5595" s="12"/>
      <c r="D5595" s="10"/>
      <c r="E5595" s="10"/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10"/>
      <c r="AD5595" s="11"/>
      <c r="AE5595" s="11"/>
      <c r="AF5595" s="11"/>
    </row>
    <row r="5596" spans="1:33" s="3" customFormat="1" ht="15.75" x14ac:dyDescent="0.25">
      <c r="A5596" s="8"/>
      <c r="B5596" s="8"/>
      <c r="C5596" s="9"/>
      <c r="D5596" s="10"/>
      <c r="E5596" s="10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10"/>
      <c r="AD5596" s="7"/>
      <c r="AE5596" s="11"/>
      <c r="AF5596" s="11"/>
    </row>
    <row r="5597" spans="1:33" x14ac:dyDescent="0.3">
      <c r="A5597" s="8"/>
      <c r="B5597" s="8"/>
      <c r="C5597" s="9"/>
      <c r="D5597" s="10"/>
      <c r="E5597" s="10"/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10"/>
      <c r="AD5597" s="11"/>
      <c r="AE5597" s="11"/>
      <c r="AF5597" s="11"/>
      <c r="AG5597" s="3"/>
    </row>
    <row r="5598" spans="1:33" x14ac:dyDescent="0.3">
      <c r="A5598" s="8"/>
      <c r="B5598" s="8"/>
      <c r="C5598" s="9"/>
      <c r="D5598" s="10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11"/>
      <c r="AE5598" s="11"/>
      <c r="AF5598" s="11"/>
      <c r="AG5598" s="3"/>
    </row>
    <row r="5599" spans="1:33" x14ac:dyDescent="0.3">
      <c r="A5599" s="8"/>
      <c r="B5599" s="8"/>
      <c r="C5599" s="9"/>
      <c r="D5599" s="10"/>
      <c r="E5599" s="10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10"/>
      <c r="AD5599" s="11"/>
      <c r="AE5599" s="11"/>
      <c r="AF5599" s="11"/>
      <c r="AG5599" s="3"/>
    </row>
    <row r="5600" spans="1:33" x14ac:dyDescent="0.3">
      <c r="A5600" s="8"/>
      <c r="B5600" s="8"/>
      <c r="C5600" s="9"/>
      <c r="D5600" s="14"/>
      <c r="E5600" s="14"/>
      <c r="F5600" s="14"/>
      <c r="G5600" s="14"/>
      <c r="H5600" s="14"/>
      <c r="I5600" s="14"/>
      <c r="J5600" s="14"/>
      <c r="K5600" s="14"/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4"/>
      <c r="AA5600" s="14"/>
      <c r="AB5600" s="14"/>
      <c r="AC5600" s="14"/>
      <c r="AD5600" s="11"/>
      <c r="AE5600" s="11"/>
      <c r="AF5600" s="11"/>
      <c r="AG5600" s="3"/>
    </row>
    <row r="5601" spans="1:33" ht="21.6" customHeight="1" x14ac:dyDescent="0.3">
      <c r="A5601" s="8"/>
      <c r="B5601" s="8"/>
      <c r="C5601" s="9"/>
      <c r="D5601" s="10"/>
      <c r="E5601" s="10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10"/>
      <c r="AD5601" s="11"/>
      <c r="AE5601" s="11"/>
      <c r="AF5601" s="11"/>
      <c r="AG5601" s="3"/>
    </row>
    <row r="5602" spans="1:33" x14ac:dyDescent="0.3">
      <c r="A5602" s="8"/>
      <c r="B5602" s="8"/>
      <c r="C5602" s="9"/>
      <c r="D5602" s="10"/>
      <c r="E5602" s="10"/>
      <c r="F5602" s="10"/>
      <c r="G5602" s="10"/>
      <c r="H5602" s="10"/>
      <c r="I5602" s="10"/>
      <c r="J5602" s="10"/>
      <c r="K5602" s="10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10"/>
      <c r="AD5602" s="11"/>
      <c r="AE5602" s="11"/>
      <c r="AF5602" s="11"/>
      <c r="AG5602" s="3"/>
    </row>
    <row r="5603" spans="1:33" x14ac:dyDescent="0.3">
      <c r="A5603" s="8"/>
      <c r="B5603" s="8"/>
      <c r="C5603" s="9"/>
      <c r="D5603" s="10"/>
      <c r="E5603" s="10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10"/>
      <c r="AD5603" s="11"/>
      <c r="AE5603" s="11"/>
      <c r="AF5603" s="11"/>
      <c r="AG5603" s="3"/>
    </row>
    <row r="5604" spans="1:33" x14ac:dyDescent="0.3">
      <c r="A5604" s="8"/>
      <c r="B5604" s="8"/>
      <c r="C5604" s="12"/>
      <c r="D5604" s="10"/>
      <c r="E5604" s="10"/>
      <c r="F5604" s="10"/>
      <c r="G5604" s="10"/>
      <c r="H5604" s="10"/>
      <c r="I5604" s="10"/>
      <c r="J5604" s="10"/>
      <c r="K5604" s="10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10"/>
      <c r="AD5604" s="11"/>
      <c r="AE5604" s="11"/>
      <c r="AF5604" s="11"/>
      <c r="AG5604" s="3"/>
    </row>
    <row r="5605" spans="1:33" x14ac:dyDescent="0.3">
      <c r="A5605" s="8"/>
      <c r="B5605" s="8"/>
      <c r="C5605" s="13"/>
      <c r="D5605" s="14"/>
      <c r="E5605" s="14"/>
      <c r="F5605" s="14"/>
      <c r="G5605" s="14"/>
      <c r="H5605" s="14"/>
      <c r="I5605" s="14"/>
      <c r="J5605" s="14"/>
      <c r="K5605" s="14"/>
      <c r="L5605" s="14"/>
      <c r="M5605" s="14"/>
      <c r="N5605" s="14"/>
      <c r="O5605" s="14"/>
      <c r="P5605" s="14"/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  <c r="AC5605" s="14"/>
      <c r="AD5605" s="11"/>
      <c r="AE5605" s="11"/>
      <c r="AF5605" s="11"/>
      <c r="AG5605" s="3"/>
    </row>
    <row r="5606" spans="1:33" s="3" customFormat="1" ht="15.75" x14ac:dyDescent="0.25">
      <c r="A5606" s="8"/>
      <c r="B5606" s="8"/>
      <c r="C5606" s="9"/>
      <c r="D5606" s="10"/>
      <c r="E5606" s="10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10"/>
      <c r="AD5606" s="11"/>
      <c r="AE5606" s="11"/>
      <c r="AF5606" s="11"/>
    </row>
    <row r="5607" spans="1:33" s="3" customFormat="1" ht="35.25" customHeight="1" x14ac:dyDescent="0.25">
      <c r="A5607" s="8"/>
      <c r="B5607" s="8"/>
      <c r="C5607" s="12"/>
      <c r="D5607" s="10"/>
      <c r="E5607" s="10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10"/>
      <c r="AD5607" s="11"/>
      <c r="AE5607" s="11"/>
      <c r="AF5607" s="11"/>
    </row>
    <row r="5608" spans="1:33" s="3" customFormat="1" ht="35.25" customHeight="1" x14ac:dyDescent="0.25">
      <c r="A5608" s="8"/>
      <c r="B5608" s="8"/>
      <c r="C5608" s="12"/>
      <c r="D5608" s="10"/>
      <c r="E5608" s="10"/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10"/>
      <c r="AD5608" s="11"/>
      <c r="AE5608" s="11"/>
      <c r="AF5608" s="11"/>
    </row>
    <row r="5609" spans="1:33" s="3" customFormat="1" ht="36.75" customHeight="1" x14ac:dyDescent="0.25">
      <c r="A5609" s="8"/>
      <c r="B5609" s="8"/>
      <c r="C5609" s="12"/>
      <c r="D5609" s="10"/>
      <c r="E5609" s="10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10"/>
      <c r="AD5609" s="11"/>
      <c r="AE5609" s="11"/>
      <c r="AF5609" s="11"/>
    </row>
    <row r="5610" spans="1:33" s="3" customFormat="1" ht="15.75" x14ac:dyDescent="0.25">
      <c r="A5610" s="8"/>
      <c r="B5610" s="8"/>
      <c r="C5610" s="12"/>
      <c r="D5610" s="10"/>
      <c r="E5610" s="10"/>
      <c r="F5610" s="10"/>
      <c r="G5610" s="10"/>
      <c r="H5610" s="10"/>
      <c r="I5610" s="10"/>
      <c r="J5610" s="10"/>
      <c r="K5610" s="10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10"/>
      <c r="AD5610" s="11"/>
      <c r="AE5610" s="11"/>
      <c r="AF5610" s="11"/>
    </row>
    <row r="5611" spans="1:33" s="3" customFormat="1" ht="15.75" x14ac:dyDescent="0.25">
      <c r="A5611" s="8"/>
      <c r="B5611" s="8"/>
      <c r="C5611" s="9"/>
      <c r="D5611" s="10"/>
      <c r="E5611" s="10"/>
      <c r="F5611" s="10"/>
      <c r="G5611" s="10"/>
      <c r="H5611" s="10"/>
      <c r="I5611" s="10"/>
      <c r="J5611" s="10"/>
      <c r="K5611" s="10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10"/>
      <c r="AD5611" s="7"/>
      <c r="AE5611" s="11"/>
      <c r="AF5611" s="11"/>
    </row>
    <row r="5612" spans="1:33" x14ac:dyDescent="0.3">
      <c r="A5612" s="8"/>
      <c r="B5612" s="8"/>
      <c r="C5612" s="9"/>
      <c r="D5612" s="10"/>
      <c r="E5612" s="10"/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10"/>
      <c r="AD5612" s="11"/>
      <c r="AE5612" s="11"/>
      <c r="AF5612" s="11"/>
      <c r="AG5612" s="3"/>
    </row>
    <row r="5613" spans="1:33" x14ac:dyDescent="0.3">
      <c r="A5613" s="8"/>
      <c r="B5613" s="8"/>
      <c r="C5613" s="9"/>
      <c r="D5613" s="10"/>
      <c r="E5613" s="10"/>
      <c r="F5613" s="10"/>
      <c r="G5613" s="10"/>
      <c r="H5613" s="10"/>
      <c r="I5613" s="10"/>
      <c r="J5613" s="10"/>
      <c r="K5613" s="10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10"/>
      <c r="AD5613" s="11"/>
      <c r="AE5613" s="11"/>
      <c r="AF5613" s="11"/>
      <c r="AG5613" s="3"/>
    </row>
    <row r="5614" spans="1:33" x14ac:dyDescent="0.3">
      <c r="A5614" s="8"/>
      <c r="B5614" s="8"/>
      <c r="C5614" s="9"/>
      <c r="D5614" s="10"/>
      <c r="E5614" s="10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10"/>
      <c r="AD5614" s="11"/>
      <c r="AE5614" s="11"/>
      <c r="AF5614" s="11"/>
      <c r="AG5614" s="3"/>
    </row>
    <row r="5615" spans="1:33" x14ac:dyDescent="0.3">
      <c r="A5615" s="8"/>
      <c r="B5615" s="8"/>
      <c r="C5615" s="9"/>
      <c r="D5615" s="14"/>
      <c r="E5615" s="14"/>
      <c r="F5615" s="14"/>
      <c r="G5615" s="14"/>
      <c r="H5615" s="14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  <c r="AC5615" s="14"/>
      <c r="AD5615" s="11"/>
      <c r="AE5615" s="11"/>
      <c r="AF5615" s="11"/>
      <c r="AG5615" s="3"/>
    </row>
    <row r="5616" spans="1:33" ht="21.6" customHeight="1" x14ac:dyDescent="0.3">
      <c r="A5616" s="8"/>
      <c r="B5616" s="8"/>
      <c r="C5616" s="9"/>
      <c r="D5616" s="10"/>
      <c r="E5616" s="10"/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11"/>
      <c r="AE5616" s="11"/>
      <c r="AF5616" s="11"/>
      <c r="AG5616" s="3"/>
    </row>
    <row r="5617" spans="1:33" x14ac:dyDescent="0.3">
      <c r="A5617" s="8"/>
      <c r="B5617" s="8"/>
      <c r="C5617" s="9"/>
      <c r="D5617" s="10"/>
      <c r="E5617" s="10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10"/>
      <c r="AD5617" s="11"/>
      <c r="AE5617" s="11"/>
      <c r="AF5617" s="11"/>
      <c r="AG5617" s="3"/>
    </row>
    <row r="5618" spans="1:33" x14ac:dyDescent="0.3">
      <c r="A5618" s="8"/>
      <c r="B5618" s="8"/>
      <c r="C5618" s="9"/>
      <c r="D5618" s="10"/>
      <c r="E5618" s="10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10"/>
      <c r="AD5618" s="11"/>
      <c r="AE5618" s="11"/>
      <c r="AF5618" s="11"/>
      <c r="AG5618" s="3"/>
    </row>
    <row r="5619" spans="1:33" x14ac:dyDescent="0.3">
      <c r="A5619" s="8"/>
      <c r="B5619" s="8"/>
      <c r="C5619" s="12"/>
      <c r="D5619" s="10"/>
      <c r="E5619" s="10"/>
      <c r="F5619" s="10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10"/>
      <c r="AD5619" s="11"/>
      <c r="AE5619" s="11"/>
      <c r="AF5619" s="11"/>
      <c r="AG5619" s="3"/>
    </row>
    <row r="5620" spans="1:33" x14ac:dyDescent="0.3">
      <c r="A5620" s="8"/>
      <c r="B5620" s="8"/>
      <c r="C5620" s="13"/>
      <c r="D5620" s="14"/>
      <c r="E5620" s="14"/>
      <c r="F5620" s="14"/>
      <c r="G5620" s="14"/>
      <c r="H5620" s="14"/>
      <c r="I5620" s="14"/>
      <c r="J5620" s="14"/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  <c r="AC5620" s="14"/>
      <c r="AD5620" s="11"/>
      <c r="AE5620" s="11"/>
      <c r="AF5620" s="11"/>
      <c r="AG5620" s="3"/>
    </row>
    <row r="5621" spans="1:33" s="3" customFormat="1" ht="15.75" x14ac:dyDescent="0.25">
      <c r="A5621" s="8"/>
      <c r="B5621" s="8"/>
      <c r="C5621" s="9"/>
      <c r="D5621" s="10"/>
      <c r="E5621" s="10"/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10"/>
      <c r="AD5621" s="11"/>
      <c r="AE5621" s="11"/>
      <c r="AF5621" s="11"/>
    </row>
    <row r="5622" spans="1:33" s="3" customFormat="1" ht="35.25" customHeight="1" x14ac:dyDescent="0.25">
      <c r="A5622" s="8"/>
      <c r="B5622" s="8"/>
      <c r="C5622" s="12"/>
      <c r="D5622" s="10"/>
      <c r="E5622" s="10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10"/>
      <c r="AD5622" s="11"/>
      <c r="AE5622" s="11"/>
      <c r="AF5622" s="11"/>
    </row>
    <row r="5623" spans="1:33" s="3" customFormat="1" ht="35.25" customHeight="1" x14ac:dyDescent="0.25">
      <c r="A5623" s="8"/>
      <c r="B5623" s="8"/>
      <c r="C5623" s="12"/>
      <c r="D5623" s="10"/>
      <c r="E5623" s="10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10"/>
      <c r="AD5623" s="11"/>
      <c r="AE5623" s="11"/>
      <c r="AF5623" s="11"/>
    </row>
    <row r="5624" spans="1:33" s="3" customFormat="1" ht="36.75" customHeight="1" x14ac:dyDescent="0.25">
      <c r="A5624" s="8"/>
      <c r="B5624" s="8"/>
      <c r="C5624" s="12"/>
      <c r="D5624" s="10"/>
      <c r="E5624" s="10"/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10"/>
      <c r="AD5624" s="11"/>
      <c r="AE5624" s="11"/>
      <c r="AF5624" s="11"/>
    </row>
    <row r="5625" spans="1:33" s="3" customFormat="1" ht="15.75" x14ac:dyDescent="0.25">
      <c r="A5625" s="8"/>
      <c r="B5625" s="8"/>
      <c r="C5625" s="12"/>
      <c r="D5625" s="10"/>
      <c r="E5625" s="10"/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10"/>
      <c r="AD5625" s="11"/>
      <c r="AE5625" s="11"/>
      <c r="AF5625" s="11"/>
    </row>
    <row r="5626" spans="1:33" s="3" customFormat="1" ht="15.75" x14ac:dyDescent="0.25">
      <c r="A5626" s="8"/>
      <c r="B5626" s="8"/>
      <c r="C5626" s="9"/>
      <c r="D5626" s="10"/>
      <c r="E5626" s="10"/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10"/>
      <c r="AD5626" s="7"/>
      <c r="AE5626" s="11"/>
      <c r="AF5626" s="11"/>
    </row>
    <row r="5627" spans="1:33" x14ac:dyDescent="0.3">
      <c r="A5627" s="8"/>
      <c r="B5627" s="8"/>
      <c r="C5627" s="9"/>
      <c r="D5627" s="10"/>
      <c r="E5627" s="10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10"/>
      <c r="AD5627" s="11"/>
      <c r="AE5627" s="11"/>
      <c r="AF5627" s="11"/>
      <c r="AG5627" s="3"/>
    </row>
    <row r="5628" spans="1:33" x14ac:dyDescent="0.3">
      <c r="A5628" s="8"/>
      <c r="B5628" s="8"/>
      <c r="C5628" s="9"/>
      <c r="D5628" s="10"/>
      <c r="E5628" s="10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10"/>
      <c r="AD5628" s="11"/>
      <c r="AE5628" s="11"/>
      <c r="AF5628" s="11"/>
      <c r="AG5628" s="3"/>
    </row>
    <row r="5629" spans="1:33" x14ac:dyDescent="0.3">
      <c r="A5629" s="8"/>
      <c r="B5629" s="8"/>
      <c r="C5629" s="9"/>
      <c r="D5629" s="10"/>
      <c r="E5629" s="10"/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10"/>
      <c r="AD5629" s="11"/>
      <c r="AE5629" s="11"/>
      <c r="AF5629" s="11"/>
      <c r="AG5629" s="3"/>
    </row>
    <row r="5630" spans="1:33" x14ac:dyDescent="0.3">
      <c r="A5630" s="8"/>
      <c r="B5630" s="8"/>
      <c r="C5630" s="9"/>
      <c r="D5630" s="14"/>
      <c r="E5630" s="14"/>
      <c r="F5630" s="14"/>
      <c r="G5630" s="14"/>
      <c r="H5630" s="14"/>
      <c r="I5630" s="14"/>
      <c r="J5630" s="14"/>
      <c r="K5630" s="14"/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  <c r="W5630" s="14"/>
      <c r="X5630" s="14"/>
      <c r="Y5630" s="14"/>
      <c r="Z5630" s="14"/>
      <c r="AA5630" s="14"/>
      <c r="AB5630" s="14"/>
      <c r="AC5630" s="14"/>
      <c r="AD5630" s="11"/>
      <c r="AE5630" s="11"/>
      <c r="AF5630" s="11"/>
      <c r="AG5630" s="3"/>
    </row>
    <row r="5631" spans="1:33" ht="21.6" customHeight="1" x14ac:dyDescent="0.3">
      <c r="A5631" s="8"/>
      <c r="B5631" s="8"/>
      <c r="C5631" s="9"/>
      <c r="D5631" s="10"/>
      <c r="E5631" s="10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10"/>
      <c r="AD5631" s="11"/>
      <c r="AE5631" s="11"/>
      <c r="AF5631" s="11"/>
      <c r="AG5631" s="3"/>
    </row>
    <row r="5632" spans="1:33" x14ac:dyDescent="0.3">
      <c r="A5632" s="8"/>
      <c r="B5632" s="8"/>
      <c r="C5632" s="9"/>
      <c r="D5632" s="10"/>
      <c r="E5632" s="10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10"/>
      <c r="AD5632" s="11"/>
      <c r="AE5632" s="11"/>
      <c r="AF5632" s="11"/>
      <c r="AG5632" s="3"/>
    </row>
    <row r="5633" spans="1:33" x14ac:dyDescent="0.3">
      <c r="A5633" s="8"/>
      <c r="B5633" s="8"/>
      <c r="C5633" s="9"/>
      <c r="D5633" s="10"/>
      <c r="E5633" s="10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10"/>
      <c r="AD5633" s="11"/>
      <c r="AE5633" s="11"/>
      <c r="AF5633" s="11"/>
      <c r="AG5633" s="3"/>
    </row>
    <row r="5634" spans="1:33" x14ac:dyDescent="0.3">
      <c r="A5634" s="8"/>
      <c r="B5634" s="8"/>
      <c r="C5634" s="12"/>
      <c r="D5634" s="10"/>
      <c r="E5634" s="10"/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11"/>
      <c r="AE5634" s="11"/>
      <c r="AF5634" s="11"/>
      <c r="AG5634" s="3"/>
    </row>
    <row r="5635" spans="1:33" x14ac:dyDescent="0.3">
      <c r="A5635" s="8"/>
      <c r="B5635" s="8"/>
      <c r="C5635" s="13"/>
      <c r="D5635" s="14"/>
      <c r="E5635" s="14"/>
      <c r="F5635" s="14"/>
      <c r="G5635" s="14"/>
      <c r="H5635" s="14"/>
      <c r="I5635" s="14"/>
      <c r="J5635" s="14"/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  <c r="AC5635" s="14"/>
      <c r="AD5635" s="11"/>
      <c r="AE5635" s="11"/>
      <c r="AF5635" s="11"/>
      <c r="AG5635" s="3"/>
    </row>
    <row r="5636" spans="1:33" s="3" customFormat="1" ht="15.75" x14ac:dyDescent="0.25">
      <c r="A5636" s="8"/>
      <c r="B5636" s="8"/>
      <c r="C5636" s="9"/>
      <c r="D5636" s="10"/>
      <c r="E5636" s="10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10"/>
      <c r="AD5636" s="11"/>
      <c r="AE5636" s="11"/>
      <c r="AF5636" s="11"/>
    </row>
    <row r="5637" spans="1:33" s="3" customFormat="1" ht="35.25" customHeight="1" x14ac:dyDescent="0.25">
      <c r="A5637" s="8"/>
      <c r="B5637" s="8"/>
      <c r="C5637" s="12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10"/>
      <c r="AD5637" s="11"/>
      <c r="AE5637" s="11"/>
      <c r="AF5637" s="11"/>
    </row>
    <row r="5638" spans="1:33" s="3" customFormat="1" ht="35.25" customHeight="1" x14ac:dyDescent="0.25">
      <c r="A5638" s="8"/>
      <c r="B5638" s="8"/>
      <c r="C5638" s="12"/>
      <c r="D5638" s="10"/>
      <c r="E5638" s="10"/>
      <c r="F5638" s="10"/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10"/>
      <c r="AD5638" s="11"/>
      <c r="AE5638" s="11"/>
      <c r="AF5638" s="11"/>
    </row>
    <row r="5639" spans="1:33" s="3" customFormat="1" ht="36.75" customHeight="1" x14ac:dyDescent="0.25">
      <c r="A5639" s="8"/>
      <c r="B5639" s="8"/>
      <c r="C5639" s="12"/>
      <c r="D5639" s="10"/>
      <c r="E5639" s="10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10"/>
      <c r="AD5639" s="11"/>
      <c r="AE5639" s="11"/>
      <c r="AF5639" s="11"/>
    </row>
    <row r="5640" spans="1:33" s="3" customFormat="1" ht="15.75" x14ac:dyDescent="0.25">
      <c r="A5640" s="8"/>
      <c r="B5640" s="8"/>
      <c r="C5640" s="12"/>
      <c r="D5640" s="10"/>
      <c r="E5640" s="10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10"/>
      <c r="AD5640" s="11"/>
      <c r="AE5640" s="11"/>
      <c r="AF5640" s="11"/>
    </row>
    <row r="5641" spans="1:33" s="3" customFormat="1" ht="15.75" x14ac:dyDescent="0.25">
      <c r="A5641" s="8"/>
      <c r="B5641" s="8"/>
      <c r="C5641" s="9"/>
      <c r="D5641" s="10"/>
      <c r="E5641" s="10"/>
      <c r="F5641" s="10"/>
      <c r="G5641" s="10"/>
      <c r="H5641" s="10"/>
      <c r="I5641" s="10"/>
      <c r="J5641" s="10"/>
      <c r="K5641" s="10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10"/>
      <c r="AD5641" s="7"/>
      <c r="AE5641" s="11"/>
      <c r="AF5641" s="11"/>
    </row>
    <row r="5642" spans="1:33" x14ac:dyDescent="0.3">
      <c r="A5642" s="8"/>
      <c r="B5642" s="8"/>
      <c r="C5642" s="9"/>
      <c r="D5642" s="10"/>
      <c r="E5642" s="10"/>
      <c r="F5642" s="10"/>
      <c r="G5642" s="10"/>
      <c r="H5642" s="10"/>
      <c r="I5642" s="10"/>
      <c r="J5642" s="10"/>
      <c r="K5642" s="10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10"/>
      <c r="AD5642" s="11"/>
      <c r="AE5642" s="11"/>
      <c r="AF5642" s="11"/>
      <c r="AG5642" s="3"/>
    </row>
    <row r="5643" spans="1:33" x14ac:dyDescent="0.3">
      <c r="A5643" s="8"/>
      <c r="B5643" s="8"/>
      <c r="C5643" s="9"/>
      <c r="D5643" s="10"/>
      <c r="E5643" s="10"/>
      <c r="F5643" s="10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10"/>
      <c r="AD5643" s="11"/>
      <c r="AE5643" s="11"/>
      <c r="AF5643" s="11"/>
      <c r="AG5643" s="3"/>
    </row>
    <row r="5644" spans="1:33" x14ac:dyDescent="0.3">
      <c r="A5644" s="8"/>
      <c r="B5644" s="8"/>
      <c r="C5644" s="9"/>
      <c r="D5644" s="10"/>
      <c r="E5644" s="10"/>
      <c r="F5644" s="10"/>
      <c r="G5644" s="10"/>
      <c r="H5644" s="10"/>
      <c r="I5644" s="10"/>
      <c r="J5644" s="10"/>
      <c r="K5644" s="10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10"/>
      <c r="AD5644" s="11"/>
      <c r="AE5644" s="11"/>
      <c r="AF5644" s="11"/>
      <c r="AG5644" s="3"/>
    </row>
    <row r="5645" spans="1:33" x14ac:dyDescent="0.3">
      <c r="A5645" s="8"/>
      <c r="B5645" s="8"/>
      <c r="C5645" s="9"/>
      <c r="D5645" s="14"/>
      <c r="E5645" s="14"/>
      <c r="F5645" s="14"/>
      <c r="G5645" s="14"/>
      <c r="H5645" s="14"/>
      <c r="I5645" s="14"/>
      <c r="J5645" s="14"/>
      <c r="K5645" s="14"/>
      <c r="L5645" s="14"/>
      <c r="M5645" s="14"/>
      <c r="N5645" s="14"/>
      <c r="O5645" s="14"/>
      <c r="P5645" s="14"/>
      <c r="Q5645" s="14"/>
      <c r="R5645" s="14"/>
      <c r="S5645" s="14"/>
      <c r="T5645" s="14"/>
      <c r="U5645" s="14"/>
      <c r="V5645" s="14"/>
      <c r="W5645" s="14"/>
      <c r="X5645" s="14"/>
      <c r="Y5645" s="14"/>
      <c r="Z5645" s="14"/>
      <c r="AA5645" s="14"/>
      <c r="AB5645" s="14"/>
      <c r="AC5645" s="14"/>
      <c r="AD5645" s="11"/>
      <c r="AE5645" s="11"/>
      <c r="AF5645" s="11"/>
      <c r="AG5645" s="3"/>
    </row>
    <row r="5646" spans="1:33" ht="21.6" customHeight="1" x14ac:dyDescent="0.3">
      <c r="A5646" s="8"/>
      <c r="B5646" s="8"/>
      <c r="C5646" s="9"/>
      <c r="D5646" s="10"/>
      <c r="E5646" s="10"/>
      <c r="F5646" s="10"/>
      <c r="G5646" s="10"/>
      <c r="H5646" s="10"/>
      <c r="I5646" s="10"/>
      <c r="J5646" s="10"/>
      <c r="K5646" s="10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10"/>
      <c r="AD5646" s="11"/>
      <c r="AE5646" s="11"/>
      <c r="AF5646" s="11"/>
      <c r="AG5646" s="3"/>
    </row>
    <row r="5647" spans="1:33" x14ac:dyDescent="0.3">
      <c r="A5647" s="8"/>
      <c r="B5647" s="8"/>
      <c r="C5647" s="9"/>
      <c r="D5647" s="10"/>
      <c r="E5647" s="10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10"/>
      <c r="AD5647" s="11"/>
      <c r="AE5647" s="11"/>
      <c r="AF5647" s="11"/>
      <c r="AG5647" s="3"/>
    </row>
    <row r="5648" spans="1:33" x14ac:dyDescent="0.3">
      <c r="A5648" s="8"/>
      <c r="B5648" s="8"/>
      <c r="C5648" s="9"/>
      <c r="D5648" s="10"/>
      <c r="E5648" s="10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10"/>
      <c r="AD5648" s="11"/>
      <c r="AE5648" s="11"/>
      <c r="AF5648" s="11"/>
      <c r="AG5648" s="3"/>
    </row>
    <row r="5649" spans="1:33" x14ac:dyDescent="0.3">
      <c r="A5649" s="8"/>
      <c r="B5649" s="8"/>
      <c r="C5649" s="12"/>
      <c r="D5649" s="10"/>
      <c r="E5649" s="10"/>
      <c r="F5649" s="10"/>
      <c r="G5649" s="10"/>
      <c r="H5649" s="10"/>
      <c r="I5649" s="10"/>
      <c r="J5649" s="10"/>
      <c r="K5649" s="10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10"/>
      <c r="AD5649" s="11"/>
      <c r="AE5649" s="11"/>
      <c r="AF5649" s="11"/>
      <c r="AG5649" s="3"/>
    </row>
    <row r="5650" spans="1:33" x14ac:dyDescent="0.3">
      <c r="A5650" s="8"/>
      <c r="B5650" s="8"/>
      <c r="C5650" s="13"/>
      <c r="D5650" s="14"/>
      <c r="E5650" s="14"/>
      <c r="F5650" s="14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  <c r="AC5650" s="14"/>
      <c r="AD5650" s="11"/>
      <c r="AE5650" s="11"/>
      <c r="AF5650" s="11"/>
      <c r="AG5650" s="3"/>
    </row>
    <row r="5651" spans="1:33" s="3" customFormat="1" ht="15.75" x14ac:dyDescent="0.25">
      <c r="A5651" s="8"/>
      <c r="B5651" s="8"/>
      <c r="C5651" s="9"/>
      <c r="D5651" s="10"/>
      <c r="E5651" s="10"/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10"/>
      <c r="AD5651" s="11"/>
      <c r="AE5651" s="11"/>
      <c r="AF5651" s="11"/>
    </row>
    <row r="5652" spans="1:33" s="3" customFormat="1" ht="35.25" customHeight="1" x14ac:dyDescent="0.25">
      <c r="A5652" s="8"/>
      <c r="B5652" s="8"/>
      <c r="C5652" s="12"/>
      <c r="D5652" s="10"/>
      <c r="E5652" s="10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10"/>
      <c r="AD5652" s="11"/>
      <c r="AE5652" s="11"/>
      <c r="AF5652" s="11"/>
    </row>
    <row r="5653" spans="1:33" s="3" customFormat="1" ht="35.25" customHeight="1" x14ac:dyDescent="0.25">
      <c r="A5653" s="8"/>
      <c r="B5653" s="8"/>
      <c r="C5653" s="12"/>
      <c r="D5653" s="10"/>
      <c r="E5653" s="10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10"/>
      <c r="AD5653" s="11"/>
      <c r="AE5653" s="11"/>
      <c r="AF5653" s="11"/>
    </row>
    <row r="5654" spans="1:33" s="3" customFormat="1" ht="36.75" customHeight="1" x14ac:dyDescent="0.25">
      <c r="A5654" s="8"/>
      <c r="B5654" s="8"/>
      <c r="C5654" s="12"/>
      <c r="D5654" s="10"/>
      <c r="E5654" s="10"/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10"/>
      <c r="AD5654" s="11"/>
      <c r="AE5654" s="11"/>
      <c r="AF5654" s="11"/>
    </row>
    <row r="5655" spans="1:33" s="3" customFormat="1" ht="15.75" x14ac:dyDescent="0.25">
      <c r="A5655" s="8"/>
      <c r="B5655" s="8"/>
      <c r="C5655" s="12"/>
      <c r="D5655" s="10"/>
      <c r="E5655" s="10"/>
      <c r="F5655" s="10"/>
      <c r="G5655" s="10"/>
      <c r="H5655" s="10"/>
      <c r="I5655" s="10"/>
      <c r="J5655" s="10"/>
      <c r="K5655" s="10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10"/>
      <c r="AD5655" s="11"/>
      <c r="AE5655" s="11"/>
      <c r="AF5655" s="11"/>
    </row>
    <row r="5656" spans="1:33" s="3" customFormat="1" ht="15.75" x14ac:dyDescent="0.25">
      <c r="A5656" s="8"/>
      <c r="B5656" s="8"/>
      <c r="C5656" s="9"/>
      <c r="D5656" s="10"/>
      <c r="E5656" s="10"/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10"/>
      <c r="AD5656" s="7"/>
      <c r="AE5656" s="11"/>
      <c r="AF5656" s="11"/>
    </row>
    <row r="5657" spans="1:33" x14ac:dyDescent="0.3">
      <c r="A5657" s="8"/>
      <c r="B5657" s="8"/>
      <c r="C5657" s="9"/>
      <c r="D5657" s="10"/>
      <c r="E5657" s="10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10"/>
      <c r="AD5657" s="11"/>
      <c r="AE5657" s="11"/>
      <c r="AF5657" s="11"/>
      <c r="AG5657" s="3"/>
    </row>
    <row r="5658" spans="1:33" x14ac:dyDescent="0.3">
      <c r="A5658" s="8"/>
      <c r="B5658" s="8"/>
      <c r="C5658" s="9"/>
      <c r="D5658" s="10"/>
      <c r="E5658" s="10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10"/>
      <c r="AD5658" s="11"/>
      <c r="AE5658" s="11"/>
      <c r="AF5658" s="11"/>
      <c r="AG5658" s="3"/>
    </row>
    <row r="5659" spans="1:33" x14ac:dyDescent="0.3">
      <c r="A5659" s="8"/>
      <c r="B5659" s="8"/>
      <c r="C5659" s="9"/>
      <c r="D5659" s="10"/>
      <c r="E5659" s="10"/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10"/>
      <c r="AD5659" s="11"/>
      <c r="AE5659" s="11"/>
      <c r="AF5659" s="11"/>
      <c r="AG5659" s="3"/>
    </row>
    <row r="5660" spans="1:33" x14ac:dyDescent="0.3">
      <c r="A5660" s="8"/>
      <c r="B5660" s="8"/>
      <c r="C5660" s="9"/>
      <c r="D5660" s="14"/>
      <c r="E5660" s="14"/>
      <c r="F5660" s="14"/>
      <c r="G5660" s="14"/>
      <c r="H5660" s="14"/>
      <c r="I5660" s="14"/>
      <c r="J5660" s="14"/>
      <c r="K5660" s="14"/>
      <c r="L5660" s="14"/>
      <c r="M5660" s="14"/>
      <c r="N5660" s="14"/>
      <c r="O5660" s="14"/>
      <c r="P5660" s="14"/>
      <c r="Q5660" s="14"/>
      <c r="R5660" s="14"/>
      <c r="S5660" s="14"/>
      <c r="T5660" s="14"/>
      <c r="U5660" s="14"/>
      <c r="V5660" s="14"/>
      <c r="W5660" s="14"/>
      <c r="X5660" s="14"/>
      <c r="Y5660" s="14"/>
      <c r="Z5660" s="14"/>
      <c r="AA5660" s="14"/>
      <c r="AB5660" s="14"/>
      <c r="AC5660" s="14"/>
      <c r="AD5660" s="11"/>
      <c r="AE5660" s="11"/>
      <c r="AF5660" s="11"/>
      <c r="AG5660" s="3"/>
    </row>
    <row r="5661" spans="1:33" ht="21.6" customHeight="1" x14ac:dyDescent="0.3">
      <c r="A5661" s="8"/>
      <c r="B5661" s="8"/>
      <c r="C5661" s="9"/>
      <c r="D5661" s="10"/>
      <c r="E5661" s="10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10"/>
      <c r="AD5661" s="11"/>
      <c r="AE5661" s="11"/>
      <c r="AF5661" s="11"/>
      <c r="AG5661" s="3"/>
    </row>
    <row r="5662" spans="1:33" x14ac:dyDescent="0.3">
      <c r="A5662" s="8"/>
      <c r="B5662" s="8"/>
      <c r="C5662" s="9"/>
      <c r="D5662" s="10"/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10"/>
      <c r="AD5662" s="11"/>
      <c r="AE5662" s="11"/>
      <c r="AF5662" s="11"/>
      <c r="AG5662" s="3"/>
    </row>
    <row r="5663" spans="1:33" x14ac:dyDescent="0.3">
      <c r="A5663" s="8"/>
      <c r="B5663" s="8"/>
      <c r="C5663" s="9"/>
      <c r="D5663" s="10"/>
      <c r="E5663" s="10"/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10"/>
      <c r="AD5663" s="11"/>
      <c r="AE5663" s="11"/>
      <c r="AF5663" s="11"/>
      <c r="AG5663" s="3"/>
    </row>
    <row r="5664" spans="1:33" x14ac:dyDescent="0.3">
      <c r="A5664" s="8"/>
      <c r="B5664" s="8"/>
      <c r="C5664" s="12"/>
      <c r="D5664" s="10"/>
      <c r="E5664" s="10"/>
      <c r="F5664" s="10"/>
      <c r="G5664" s="10"/>
      <c r="H5664" s="10"/>
      <c r="I5664" s="10"/>
      <c r="J5664" s="10"/>
      <c r="K5664" s="10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10"/>
      <c r="AD5664" s="11"/>
      <c r="AE5664" s="11"/>
      <c r="AF5664" s="11"/>
      <c r="AG5664" s="3"/>
    </row>
    <row r="5665" spans="1:33" x14ac:dyDescent="0.3">
      <c r="A5665" s="8"/>
      <c r="B5665" s="8"/>
      <c r="C5665" s="13"/>
      <c r="D5665" s="14"/>
      <c r="E5665" s="14"/>
      <c r="F5665" s="14"/>
      <c r="G5665" s="14"/>
      <c r="H5665" s="14"/>
      <c r="I5665" s="14"/>
      <c r="J5665" s="14"/>
      <c r="K5665" s="14"/>
      <c r="L5665" s="14"/>
      <c r="M5665" s="14"/>
      <c r="N5665" s="14"/>
      <c r="O5665" s="14"/>
      <c r="P5665" s="14"/>
      <c r="Q5665" s="14"/>
      <c r="R5665" s="14"/>
      <c r="S5665" s="14"/>
      <c r="T5665" s="14"/>
      <c r="U5665" s="14"/>
      <c r="V5665" s="14"/>
      <c r="W5665" s="14"/>
      <c r="X5665" s="14"/>
      <c r="Y5665" s="14"/>
      <c r="Z5665" s="14"/>
      <c r="AA5665" s="14"/>
      <c r="AB5665" s="14"/>
      <c r="AC5665" s="14"/>
      <c r="AD5665" s="11"/>
      <c r="AE5665" s="11"/>
      <c r="AF5665" s="11"/>
      <c r="AG5665" s="3"/>
    </row>
    <row r="5666" spans="1:33" s="3" customFormat="1" ht="15.75" x14ac:dyDescent="0.25">
      <c r="A5666" s="8"/>
      <c r="B5666" s="8"/>
      <c r="C5666" s="9"/>
      <c r="D5666" s="10"/>
      <c r="E5666" s="10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10"/>
      <c r="AD5666" s="11"/>
      <c r="AE5666" s="11"/>
      <c r="AF5666" s="11"/>
    </row>
    <row r="5667" spans="1:33" s="3" customFormat="1" ht="35.25" customHeight="1" x14ac:dyDescent="0.25">
      <c r="A5667" s="8"/>
      <c r="B5667" s="8"/>
      <c r="C5667" s="12"/>
      <c r="D5667" s="10"/>
      <c r="E5667" s="10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10"/>
      <c r="AD5667" s="11"/>
      <c r="AE5667" s="11"/>
      <c r="AF5667" s="11"/>
    </row>
    <row r="5668" spans="1:33" s="3" customFormat="1" ht="35.25" customHeight="1" x14ac:dyDescent="0.25">
      <c r="A5668" s="8"/>
      <c r="B5668" s="8"/>
      <c r="C5668" s="12"/>
      <c r="D5668" s="10"/>
      <c r="E5668" s="10"/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10"/>
      <c r="AD5668" s="11"/>
      <c r="AE5668" s="11"/>
      <c r="AF5668" s="11"/>
    </row>
    <row r="5669" spans="1:33" s="3" customFormat="1" ht="36.75" customHeight="1" x14ac:dyDescent="0.25">
      <c r="A5669" s="8"/>
      <c r="B5669" s="8"/>
      <c r="C5669" s="12"/>
      <c r="D5669" s="10"/>
      <c r="E5669" s="10"/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10"/>
      <c r="AD5669" s="11"/>
      <c r="AE5669" s="11"/>
      <c r="AF5669" s="11"/>
    </row>
    <row r="5670" spans="1:33" s="3" customFormat="1" ht="15.75" x14ac:dyDescent="0.25">
      <c r="A5670" s="8"/>
      <c r="B5670" s="8"/>
      <c r="C5670" s="12"/>
      <c r="D5670" s="10"/>
      <c r="E5670" s="10"/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10"/>
      <c r="AD5670" s="11"/>
      <c r="AE5670" s="11"/>
      <c r="AF5670" s="11"/>
    </row>
    <row r="5671" spans="1:33" s="3" customFormat="1" ht="15.75" x14ac:dyDescent="0.25">
      <c r="A5671" s="8"/>
      <c r="B5671" s="8"/>
      <c r="C5671" s="9"/>
      <c r="D5671" s="10"/>
      <c r="E5671" s="10"/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10"/>
      <c r="AD5671" s="7"/>
      <c r="AE5671" s="11"/>
      <c r="AF5671" s="11"/>
    </row>
    <row r="5672" spans="1:33" x14ac:dyDescent="0.3">
      <c r="A5672" s="8"/>
      <c r="B5672" s="8"/>
      <c r="C5672" s="9"/>
      <c r="D5672" s="10"/>
      <c r="E5672" s="10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10"/>
      <c r="AD5672" s="11"/>
      <c r="AE5672" s="11"/>
      <c r="AF5672" s="11"/>
      <c r="AG5672" s="3"/>
    </row>
    <row r="5673" spans="1:33" x14ac:dyDescent="0.3">
      <c r="A5673" s="8"/>
      <c r="B5673" s="8"/>
      <c r="C5673" s="9"/>
      <c r="D5673" s="10"/>
      <c r="E5673" s="10"/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10"/>
      <c r="AD5673" s="11"/>
      <c r="AE5673" s="11"/>
      <c r="AF5673" s="11"/>
      <c r="AG5673" s="3"/>
    </row>
    <row r="5674" spans="1:33" x14ac:dyDescent="0.3">
      <c r="A5674" s="8"/>
      <c r="B5674" s="8"/>
      <c r="C5674" s="9"/>
      <c r="D5674" s="10"/>
      <c r="E5674" s="10"/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10"/>
      <c r="AD5674" s="11"/>
      <c r="AE5674" s="11"/>
      <c r="AF5674" s="11"/>
      <c r="AG5674" s="3"/>
    </row>
    <row r="5675" spans="1:33" x14ac:dyDescent="0.3">
      <c r="A5675" s="8"/>
      <c r="B5675" s="8"/>
      <c r="C5675" s="9"/>
      <c r="D5675" s="14"/>
      <c r="E5675" s="14"/>
      <c r="F5675" s="14"/>
      <c r="G5675" s="14"/>
      <c r="H5675" s="14"/>
      <c r="I5675" s="14"/>
      <c r="J5675" s="14"/>
      <c r="K5675" s="14"/>
      <c r="L5675" s="14"/>
      <c r="M5675" s="14"/>
      <c r="N5675" s="14"/>
      <c r="O5675" s="14"/>
      <c r="P5675" s="14"/>
      <c r="Q5675" s="14"/>
      <c r="R5675" s="14"/>
      <c r="S5675" s="14"/>
      <c r="T5675" s="14"/>
      <c r="U5675" s="14"/>
      <c r="V5675" s="14"/>
      <c r="W5675" s="14"/>
      <c r="X5675" s="14"/>
      <c r="Y5675" s="14"/>
      <c r="Z5675" s="14"/>
      <c r="AA5675" s="14"/>
      <c r="AB5675" s="14"/>
      <c r="AC5675" s="14"/>
      <c r="AD5675" s="11"/>
      <c r="AE5675" s="11"/>
      <c r="AF5675" s="11"/>
      <c r="AG5675" s="3"/>
    </row>
    <row r="5676" spans="1:33" ht="21.6" customHeight="1" x14ac:dyDescent="0.3">
      <c r="A5676" s="8"/>
      <c r="B5676" s="8"/>
      <c r="C5676" s="9"/>
      <c r="D5676" s="10"/>
      <c r="E5676" s="10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10"/>
      <c r="AD5676" s="11"/>
      <c r="AE5676" s="11"/>
      <c r="AF5676" s="11"/>
      <c r="AG5676" s="3"/>
    </row>
    <row r="5677" spans="1:33" x14ac:dyDescent="0.3">
      <c r="A5677" s="8"/>
      <c r="B5677" s="8"/>
      <c r="C5677" s="9"/>
      <c r="D5677" s="10"/>
      <c r="E5677" s="10"/>
      <c r="F5677" s="10"/>
      <c r="G5677" s="10"/>
      <c r="H5677" s="10"/>
      <c r="I5677" s="10"/>
      <c r="J5677" s="10"/>
      <c r="K5677" s="10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10"/>
      <c r="AD5677" s="11"/>
      <c r="AE5677" s="11"/>
      <c r="AF5677" s="11"/>
      <c r="AG5677" s="3"/>
    </row>
    <row r="5678" spans="1:33" x14ac:dyDescent="0.3">
      <c r="A5678" s="8"/>
      <c r="B5678" s="8"/>
      <c r="C5678" s="9"/>
      <c r="D5678" s="10"/>
      <c r="E5678" s="10"/>
      <c r="F5678" s="10"/>
      <c r="G5678" s="10"/>
      <c r="H5678" s="10"/>
      <c r="I5678" s="10"/>
      <c r="J5678" s="10"/>
      <c r="K5678" s="10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10"/>
      <c r="AD5678" s="11"/>
      <c r="AE5678" s="11"/>
      <c r="AF5678" s="11"/>
      <c r="AG5678" s="3"/>
    </row>
    <row r="5679" spans="1:33" x14ac:dyDescent="0.3">
      <c r="A5679" s="8"/>
      <c r="B5679" s="8"/>
      <c r="C5679" s="12"/>
      <c r="D5679" s="10"/>
      <c r="E5679" s="10"/>
      <c r="F5679" s="10"/>
      <c r="G5679" s="10"/>
      <c r="H5679" s="10"/>
      <c r="I5679" s="10"/>
      <c r="J5679" s="10"/>
      <c r="K5679" s="10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10"/>
      <c r="AD5679" s="11"/>
      <c r="AE5679" s="11"/>
      <c r="AF5679" s="11"/>
      <c r="AG5679" s="3"/>
    </row>
    <row r="5680" spans="1:33" x14ac:dyDescent="0.3">
      <c r="A5680" s="8"/>
      <c r="B5680" s="8"/>
      <c r="C5680" s="13"/>
      <c r="D5680" s="14"/>
      <c r="E5680" s="14"/>
      <c r="F5680" s="14"/>
      <c r="G5680" s="14"/>
      <c r="H5680" s="14"/>
      <c r="I5680" s="14"/>
      <c r="J5680" s="14"/>
      <c r="K5680" s="14"/>
      <c r="L5680" s="14"/>
      <c r="M5680" s="14"/>
      <c r="N5680" s="14"/>
      <c r="O5680" s="14"/>
      <c r="P5680" s="14"/>
      <c r="Q5680" s="14"/>
      <c r="R5680" s="14"/>
      <c r="S5680" s="14"/>
      <c r="T5680" s="14"/>
      <c r="U5680" s="14"/>
      <c r="V5680" s="14"/>
      <c r="W5680" s="14"/>
      <c r="X5680" s="14"/>
      <c r="Y5680" s="14"/>
      <c r="Z5680" s="14"/>
      <c r="AA5680" s="14"/>
      <c r="AB5680" s="14"/>
      <c r="AC5680" s="14"/>
      <c r="AD5680" s="11"/>
      <c r="AE5680" s="11"/>
      <c r="AF5680" s="11"/>
      <c r="AG5680" s="3"/>
    </row>
    <row r="5681" spans="1:33" s="3" customFormat="1" ht="15.75" x14ac:dyDescent="0.25">
      <c r="A5681" s="8"/>
      <c r="B5681" s="8"/>
      <c r="C5681" s="9"/>
      <c r="D5681" s="10"/>
      <c r="E5681" s="10"/>
      <c r="F5681" s="10"/>
      <c r="G5681" s="10"/>
      <c r="H5681" s="10"/>
      <c r="I5681" s="10"/>
      <c r="J5681" s="10"/>
      <c r="K5681" s="10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10"/>
      <c r="AD5681" s="11"/>
      <c r="AE5681" s="11"/>
      <c r="AF5681" s="11"/>
    </row>
    <row r="5682" spans="1:33" s="3" customFormat="1" ht="35.25" customHeight="1" x14ac:dyDescent="0.25">
      <c r="A5682" s="8"/>
      <c r="B5682" s="8"/>
      <c r="C5682" s="12"/>
      <c r="D5682" s="10"/>
      <c r="E5682" s="10"/>
      <c r="F5682" s="10"/>
      <c r="G5682" s="10"/>
      <c r="H5682" s="10"/>
      <c r="I5682" s="10"/>
      <c r="J5682" s="10"/>
      <c r="K5682" s="10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10"/>
      <c r="AD5682" s="11"/>
      <c r="AE5682" s="11"/>
      <c r="AF5682" s="11"/>
    </row>
    <row r="5683" spans="1:33" s="3" customFormat="1" ht="35.25" customHeight="1" x14ac:dyDescent="0.25">
      <c r="A5683" s="8"/>
      <c r="B5683" s="8"/>
      <c r="C5683" s="12"/>
      <c r="D5683" s="10"/>
      <c r="E5683" s="10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10"/>
      <c r="AD5683" s="11"/>
      <c r="AE5683" s="11"/>
      <c r="AF5683" s="11"/>
    </row>
    <row r="5684" spans="1:33" s="3" customFormat="1" ht="36.75" customHeight="1" x14ac:dyDescent="0.25">
      <c r="A5684" s="8"/>
      <c r="B5684" s="8"/>
      <c r="C5684" s="12"/>
      <c r="D5684" s="10"/>
      <c r="E5684" s="10"/>
      <c r="F5684" s="10"/>
      <c r="G5684" s="10"/>
      <c r="H5684" s="10"/>
      <c r="I5684" s="10"/>
      <c r="J5684" s="10"/>
      <c r="K5684" s="10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10"/>
      <c r="AD5684" s="11"/>
      <c r="AE5684" s="11"/>
      <c r="AF5684" s="11"/>
    </row>
    <row r="5685" spans="1:33" s="3" customFormat="1" ht="15.75" x14ac:dyDescent="0.25">
      <c r="A5685" s="8"/>
      <c r="B5685" s="8"/>
      <c r="C5685" s="12"/>
      <c r="D5685" s="10"/>
      <c r="E5685" s="10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10"/>
      <c r="AD5685" s="11"/>
      <c r="AE5685" s="11"/>
      <c r="AF5685" s="11"/>
    </row>
    <row r="5686" spans="1:33" s="3" customFormat="1" ht="15.75" x14ac:dyDescent="0.25">
      <c r="A5686" s="8"/>
      <c r="B5686" s="8"/>
      <c r="C5686" s="9"/>
      <c r="D5686" s="10"/>
      <c r="E5686" s="10"/>
      <c r="F5686" s="10"/>
      <c r="G5686" s="10"/>
      <c r="H5686" s="10"/>
      <c r="I5686" s="10"/>
      <c r="J5686" s="10"/>
      <c r="K5686" s="10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7"/>
      <c r="AE5686" s="11"/>
      <c r="AF5686" s="11"/>
    </row>
    <row r="5687" spans="1:33" x14ac:dyDescent="0.3">
      <c r="A5687" s="8"/>
      <c r="B5687" s="8"/>
      <c r="C5687" s="9"/>
      <c r="D5687" s="10"/>
      <c r="E5687" s="10"/>
      <c r="F5687" s="10"/>
      <c r="G5687" s="10"/>
      <c r="H5687" s="10"/>
      <c r="I5687" s="10"/>
      <c r="J5687" s="10"/>
      <c r="K5687" s="10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11"/>
      <c r="AE5687" s="11"/>
      <c r="AF5687" s="11"/>
      <c r="AG5687" s="3"/>
    </row>
    <row r="5688" spans="1:33" x14ac:dyDescent="0.3">
      <c r="A5688" s="8"/>
      <c r="B5688" s="8"/>
      <c r="C5688" s="9"/>
      <c r="D5688" s="10"/>
      <c r="E5688" s="10"/>
      <c r="F5688" s="10"/>
      <c r="G5688" s="10"/>
      <c r="H5688" s="10"/>
      <c r="I5688" s="10"/>
      <c r="J5688" s="10"/>
      <c r="K5688" s="10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11"/>
      <c r="AE5688" s="11"/>
      <c r="AF5688" s="11"/>
      <c r="AG5688" s="3"/>
    </row>
    <row r="5689" spans="1:33" x14ac:dyDescent="0.3">
      <c r="A5689" s="8"/>
      <c r="B5689" s="8"/>
      <c r="C5689" s="9"/>
      <c r="D5689" s="10"/>
      <c r="E5689" s="10"/>
      <c r="F5689" s="10"/>
      <c r="G5689" s="10"/>
      <c r="H5689" s="10"/>
      <c r="I5689" s="10"/>
      <c r="J5689" s="10"/>
      <c r="K5689" s="10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11"/>
      <c r="AE5689" s="11"/>
      <c r="AF5689" s="11"/>
      <c r="AG5689" s="3"/>
    </row>
    <row r="5690" spans="1:33" x14ac:dyDescent="0.3">
      <c r="A5690" s="8"/>
      <c r="B5690" s="8"/>
      <c r="C5690" s="9"/>
      <c r="D5690" s="14"/>
      <c r="E5690" s="14"/>
      <c r="F5690" s="14"/>
      <c r="G5690" s="14"/>
      <c r="H5690" s="14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14"/>
      <c r="Y5690" s="14"/>
      <c r="Z5690" s="14"/>
      <c r="AA5690" s="14"/>
      <c r="AB5690" s="14"/>
      <c r="AC5690" s="14"/>
      <c r="AD5690" s="11"/>
      <c r="AE5690" s="11"/>
      <c r="AF5690" s="11"/>
      <c r="AG5690" s="3"/>
    </row>
    <row r="5691" spans="1:33" ht="21.6" customHeight="1" x14ac:dyDescent="0.3">
      <c r="A5691" s="8"/>
      <c r="B5691" s="8"/>
      <c r="C5691" s="9"/>
      <c r="D5691" s="10"/>
      <c r="E5691" s="10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11"/>
      <c r="AE5691" s="11"/>
      <c r="AF5691" s="11"/>
      <c r="AG5691" s="3"/>
    </row>
    <row r="5692" spans="1:33" x14ac:dyDescent="0.3">
      <c r="A5692" s="8"/>
      <c r="B5692" s="8"/>
      <c r="C5692" s="9"/>
      <c r="D5692" s="10"/>
      <c r="E5692" s="10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11"/>
      <c r="AE5692" s="11"/>
      <c r="AF5692" s="11"/>
      <c r="AG5692" s="3"/>
    </row>
    <row r="5693" spans="1:33" x14ac:dyDescent="0.3">
      <c r="A5693" s="8"/>
      <c r="B5693" s="8"/>
      <c r="C5693" s="9"/>
      <c r="D5693" s="10"/>
      <c r="E5693" s="10"/>
      <c r="F5693" s="10"/>
      <c r="G5693" s="10"/>
      <c r="H5693" s="10"/>
      <c r="I5693" s="10"/>
      <c r="J5693" s="10"/>
      <c r="K5693" s="10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11"/>
      <c r="AE5693" s="11"/>
      <c r="AF5693" s="11"/>
      <c r="AG5693" s="3"/>
    </row>
    <row r="5694" spans="1:33" x14ac:dyDescent="0.3">
      <c r="A5694" s="8"/>
      <c r="B5694" s="8"/>
      <c r="C5694" s="12"/>
      <c r="D5694" s="10"/>
      <c r="E5694" s="10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11"/>
      <c r="AE5694" s="11"/>
      <c r="AF5694" s="11"/>
      <c r="AG5694" s="3"/>
    </row>
    <row r="5695" spans="1:33" x14ac:dyDescent="0.3">
      <c r="A5695" s="8"/>
      <c r="B5695" s="8"/>
      <c r="C5695" s="13"/>
      <c r="D5695" s="14"/>
      <c r="E5695" s="14"/>
      <c r="F5695" s="14"/>
      <c r="G5695" s="14"/>
      <c r="H5695" s="14"/>
      <c r="I5695" s="14"/>
      <c r="J5695" s="14"/>
      <c r="K5695" s="14"/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14"/>
      <c r="Y5695" s="14"/>
      <c r="Z5695" s="14"/>
      <c r="AA5695" s="14"/>
      <c r="AB5695" s="14"/>
      <c r="AC5695" s="14"/>
      <c r="AD5695" s="11"/>
      <c r="AE5695" s="11"/>
      <c r="AF5695" s="11"/>
      <c r="AG5695" s="3"/>
    </row>
    <row r="5696" spans="1:33" s="3" customFormat="1" ht="15.75" x14ac:dyDescent="0.25">
      <c r="A5696" s="8"/>
      <c r="B5696" s="8"/>
      <c r="C5696" s="9"/>
      <c r="D5696" s="10"/>
      <c r="E5696" s="10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11"/>
      <c r="AE5696" s="11"/>
      <c r="AF5696" s="11"/>
    </row>
    <row r="5697" spans="1:33" s="3" customFormat="1" ht="35.25" customHeight="1" x14ac:dyDescent="0.25">
      <c r="A5697" s="8"/>
      <c r="B5697" s="8"/>
      <c r="C5697" s="12"/>
      <c r="D5697" s="10"/>
      <c r="E5697" s="10"/>
      <c r="F5697" s="10"/>
      <c r="G5697" s="10"/>
      <c r="H5697" s="10"/>
      <c r="I5697" s="10"/>
      <c r="J5697" s="10"/>
      <c r="K5697" s="10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11"/>
      <c r="AE5697" s="11"/>
      <c r="AF5697" s="11"/>
    </row>
    <row r="5698" spans="1:33" s="3" customFormat="1" ht="35.25" customHeight="1" x14ac:dyDescent="0.25">
      <c r="A5698" s="8"/>
      <c r="B5698" s="8"/>
      <c r="C5698" s="12"/>
      <c r="D5698" s="10"/>
      <c r="E5698" s="10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11"/>
      <c r="AE5698" s="11"/>
      <c r="AF5698" s="11"/>
    </row>
    <row r="5699" spans="1:33" s="3" customFormat="1" ht="36.75" customHeight="1" x14ac:dyDescent="0.25">
      <c r="A5699" s="8"/>
      <c r="B5699" s="8"/>
      <c r="C5699" s="12"/>
      <c r="D5699" s="10"/>
      <c r="E5699" s="10"/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10"/>
      <c r="AD5699" s="11"/>
      <c r="AE5699" s="11"/>
      <c r="AF5699" s="11"/>
    </row>
    <row r="5700" spans="1:33" s="3" customFormat="1" ht="15.75" x14ac:dyDescent="0.25">
      <c r="A5700" s="8"/>
      <c r="B5700" s="8"/>
      <c r="C5700" s="12"/>
      <c r="D5700" s="10"/>
      <c r="E5700" s="10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11"/>
      <c r="AE5700" s="11"/>
      <c r="AF5700" s="11"/>
    </row>
    <row r="5701" spans="1:33" s="3" customFormat="1" ht="15.75" x14ac:dyDescent="0.25">
      <c r="A5701" s="8"/>
      <c r="B5701" s="8"/>
      <c r="C5701" s="9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7"/>
      <c r="AE5701" s="11"/>
      <c r="AF5701" s="11"/>
    </row>
    <row r="5702" spans="1:33" x14ac:dyDescent="0.3">
      <c r="A5702" s="8"/>
      <c r="B5702" s="8"/>
      <c r="C5702" s="9"/>
      <c r="D5702" s="10"/>
      <c r="E5702" s="10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/>
      <c r="AD5702" s="11"/>
      <c r="AE5702" s="11"/>
      <c r="AF5702" s="11"/>
      <c r="AG5702" s="3"/>
    </row>
    <row r="5703" spans="1:33" x14ac:dyDescent="0.3">
      <c r="A5703" s="8"/>
      <c r="B5703" s="8"/>
      <c r="C5703" s="9"/>
      <c r="D5703" s="10"/>
      <c r="E5703" s="10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10"/>
      <c r="AD5703" s="11"/>
      <c r="AE5703" s="11"/>
      <c r="AF5703" s="11"/>
      <c r="AG5703" s="3"/>
    </row>
    <row r="5704" spans="1:33" x14ac:dyDescent="0.3">
      <c r="A5704" s="8"/>
      <c r="B5704" s="8"/>
      <c r="C5704" s="9"/>
      <c r="D5704" s="10"/>
      <c r="E5704" s="10"/>
      <c r="F5704" s="10"/>
      <c r="G5704" s="10"/>
      <c r="H5704" s="10"/>
      <c r="I5704" s="10"/>
      <c r="J5704" s="10"/>
      <c r="K5704" s="10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10"/>
      <c r="AD5704" s="11"/>
      <c r="AE5704" s="11"/>
      <c r="AF5704" s="11"/>
      <c r="AG5704" s="3"/>
    </row>
    <row r="5705" spans="1:33" x14ac:dyDescent="0.3">
      <c r="A5705" s="8"/>
      <c r="B5705" s="8"/>
      <c r="C5705" s="9"/>
      <c r="D5705" s="14"/>
      <c r="E5705" s="14"/>
      <c r="F5705" s="14"/>
      <c r="G5705" s="14"/>
      <c r="H5705" s="14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14"/>
      <c r="Y5705" s="14"/>
      <c r="Z5705" s="14"/>
      <c r="AA5705" s="14"/>
      <c r="AB5705" s="14"/>
      <c r="AC5705" s="14"/>
      <c r="AD5705" s="11"/>
      <c r="AE5705" s="11"/>
      <c r="AF5705" s="11"/>
      <c r="AG5705" s="3"/>
    </row>
    <row r="5706" spans="1:33" ht="21.6" customHeight="1" x14ac:dyDescent="0.3">
      <c r="A5706" s="8"/>
      <c r="B5706" s="8"/>
      <c r="C5706" s="9"/>
      <c r="D5706" s="10"/>
      <c r="E5706" s="10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10"/>
      <c r="AD5706" s="11"/>
      <c r="AE5706" s="11"/>
      <c r="AF5706" s="11"/>
      <c r="AG5706" s="3"/>
    </row>
    <row r="5707" spans="1:33" x14ac:dyDescent="0.3">
      <c r="A5707" s="8"/>
      <c r="B5707" s="8"/>
      <c r="C5707" s="9"/>
      <c r="D5707" s="10"/>
      <c r="E5707" s="10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10"/>
      <c r="AD5707" s="11"/>
      <c r="AE5707" s="11"/>
      <c r="AF5707" s="11"/>
      <c r="AG5707" s="3"/>
    </row>
    <row r="5708" spans="1:33" x14ac:dyDescent="0.3">
      <c r="A5708" s="8"/>
      <c r="B5708" s="8"/>
      <c r="C5708" s="9"/>
      <c r="D5708" s="10"/>
      <c r="E5708" s="10"/>
      <c r="F5708" s="10"/>
      <c r="G5708" s="10"/>
      <c r="H5708" s="10"/>
      <c r="I5708" s="10"/>
      <c r="J5708" s="10"/>
      <c r="K5708" s="10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10"/>
      <c r="AD5708" s="11"/>
      <c r="AE5708" s="11"/>
      <c r="AF5708" s="11"/>
      <c r="AG5708" s="3"/>
    </row>
    <row r="5709" spans="1:33" x14ac:dyDescent="0.3">
      <c r="A5709" s="8"/>
      <c r="B5709" s="8"/>
      <c r="C5709" s="12"/>
      <c r="D5709" s="10"/>
      <c r="E5709" s="10"/>
      <c r="F5709" s="10"/>
      <c r="G5709" s="10"/>
      <c r="H5709" s="10"/>
      <c r="I5709" s="10"/>
      <c r="J5709" s="10"/>
      <c r="K5709" s="10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10"/>
      <c r="AD5709" s="11"/>
      <c r="AE5709" s="11"/>
      <c r="AF5709" s="11"/>
      <c r="AG5709" s="3"/>
    </row>
    <row r="5710" spans="1:33" x14ac:dyDescent="0.3">
      <c r="A5710" s="8"/>
      <c r="B5710" s="8"/>
      <c r="C5710" s="13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  <c r="AD5710" s="11"/>
      <c r="AE5710" s="11"/>
      <c r="AF5710" s="11"/>
      <c r="AG5710" s="3"/>
    </row>
    <row r="5711" spans="1:33" s="3" customFormat="1" ht="15.75" x14ac:dyDescent="0.25">
      <c r="A5711" s="8"/>
      <c r="B5711" s="8"/>
      <c r="C5711" s="9"/>
      <c r="D5711" s="10"/>
      <c r="E5711" s="10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10"/>
      <c r="AD5711" s="11"/>
      <c r="AE5711" s="11"/>
      <c r="AF5711" s="11"/>
    </row>
    <row r="5712" spans="1:33" s="3" customFormat="1" ht="35.25" customHeight="1" x14ac:dyDescent="0.25">
      <c r="A5712" s="8"/>
      <c r="B5712" s="8"/>
      <c r="C5712" s="12"/>
      <c r="D5712" s="10"/>
      <c r="E5712" s="10"/>
      <c r="F5712" s="10"/>
      <c r="G5712" s="10"/>
      <c r="H5712" s="10"/>
      <c r="I5712" s="10"/>
      <c r="J5712" s="10"/>
      <c r="K5712" s="10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10"/>
      <c r="AD5712" s="11"/>
      <c r="AE5712" s="11"/>
      <c r="AF5712" s="11"/>
    </row>
    <row r="5713" spans="1:33" s="3" customFormat="1" ht="35.25" customHeight="1" x14ac:dyDescent="0.25">
      <c r="A5713" s="8"/>
      <c r="B5713" s="8"/>
      <c r="C5713" s="12"/>
      <c r="D5713" s="10"/>
      <c r="E5713" s="10"/>
      <c r="F5713" s="10"/>
      <c r="G5713" s="10"/>
      <c r="H5713" s="10"/>
      <c r="I5713" s="10"/>
      <c r="J5713" s="10"/>
      <c r="K5713" s="10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10"/>
      <c r="AD5713" s="11"/>
      <c r="AE5713" s="11"/>
      <c r="AF5713" s="11"/>
    </row>
    <row r="5714" spans="1:33" s="3" customFormat="1" ht="36.75" customHeight="1" x14ac:dyDescent="0.25">
      <c r="A5714" s="8"/>
      <c r="B5714" s="8"/>
      <c r="C5714" s="12"/>
      <c r="D5714" s="10"/>
      <c r="E5714" s="10"/>
      <c r="F5714" s="10"/>
      <c r="G5714" s="10"/>
      <c r="H5714" s="10"/>
      <c r="I5714" s="10"/>
      <c r="J5714" s="10"/>
      <c r="K5714" s="10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10"/>
      <c r="AD5714" s="11"/>
      <c r="AE5714" s="11"/>
      <c r="AF5714" s="11"/>
    </row>
    <row r="5715" spans="1:33" s="3" customFormat="1" ht="15.75" x14ac:dyDescent="0.25">
      <c r="A5715" s="8"/>
      <c r="B5715" s="8"/>
      <c r="C5715" s="12"/>
      <c r="D5715" s="10"/>
      <c r="E5715" s="10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10"/>
      <c r="AD5715" s="11"/>
      <c r="AE5715" s="11"/>
      <c r="AF5715" s="11"/>
    </row>
    <row r="5716" spans="1:33" s="3" customFormat="1" ht="15.75" x14ac:dyDescent="0.25">
      <c r="A5716" s="8"/>
      <c r="B5716" s="8"/>
      <c r="C5716" s="9"/>
      <c r="D5716" s="10"/>
      <c r="E5716" s="10"/>
      <c r="F5716" s="10"/>
      <c r="G5716" s="10"/>
      <c r="H5716" s="10"/>
      <c r="I5716" s="10"/>
      <c r="J5716" s="10"/>
      <c r="K5716" s="10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10"/>
      <c r="AD5716" s="7"/>
      <c r="AE5716" s="11"/>
      <c r="AF5716" s="11"/>
    </row>
    <row r="5717" spans="1:33" x14ac:dyDescent="0.3">
      <c r="A5717" s="8"/>
      <c r="B5717" s="8"/>
      <c r="C5717" s="9"/>
      <c r="D5717" s="10"/>
      <c r="E5717" s="10"/>
      <c r="F5717" s="10"/>
      <c r="G5717" s="10"/>
      <c r="H5717" s="10"/>
      <c r="I5717" s="10"/>
      <c r="J5717" s="10"/>
      <c r="K5717" s="10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10"/>
      <c r="AD5717" s="11"/>
      <c r="AE5717" s="11"/>
      <c r="AF5717" s="11"/>
      <c r="AG5717" s="3"/>
    </row>
    <row r="5718" spans="1:33" x14ac:dyDescent="0.3">
      <c r="A5718" s="8"/>
      <c r="B5718" s="8"/>
      <c r="C5718" s="9"/>
      <c r="D5718" s="10"/>
      <c r="E5718" s="10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10"/>
      <c r="AD5718" s="11"/>
      <c r="AE5718" s="11"/>
      <c r="AF5718" s="11"/>
      <c r="AG5718" s="3"/>
    </row>
    <row r="5719" spans="1:33" x14ac:dyDescent="0.3">
      <c r="A5719" s="8"/>
      <c r="B5719" s="8"/>
      <c r="C5719" s="9"/>
      <c r="D5719" s="10"/>
      <c r="E5719" s="10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10"/>
      <c r="AD5719" s="11"/>
      <c r="AE5719" s="11"/>
      <c r="AF5719" s="11"/>
      <c r="AG5719" s="3"/>
    </row>
    <row r="5720" spans="1:33" x14ac:dyDescent="0.3">
      <c r="A5720" s="8"/>
      <c r="B5720" s="8"/>
      <c r="C5720" s="9"/>
      <c r="D5720" s="14"/>
      <c r="E5720" s="14"/>
      <c r="F5720" s="14"/>
      <c r="G5720" s="14"/>
      <c r="H5720" s="14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14"/>
      <c r="Y5720" s="14"/>
      <c r="Z5720" s="14"/>
      <c r="AA5720" s="14"/>
      <c r="AB5720" s="14"/>
      <c r="AC5720" s="14"/>
      <c r="AD5720" s="11"/>
      <c r="AE5720" s="11"/>
      <c r="AF5720" s="11"/>
      <c r="AG5720" s="3"/>
    </row>
    <row r="5721" spans="1:33" ht="21.6" customHeight="1" x14ac:dyDescent="0.3">
      <c r="A5721" s="8"/>
      <c r="B5721" s="8"/>
      <c r="C5721" s="9"/>
      <c r="D5721" s="10"/>
      <c r="E5721" s="10"/>
      <c r="F5721" s="10"/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11"/>
      <c r="AE5721" s="11"/>
      <c r="AF5721" s="11"/>
      <c r="AG5721" s="3"/>
    </row>
    <row r="5722" spans="1:33" x14ac:dyDescent="0.3">
      <c r="A5722" s="8"/>
      <c r="B5722" s="8"/>
      <c r="C5722" s="9"/>
      <c r="D5722" s="10"/>
      <c r="E5722" s="10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10"/>
      <c r="AD5722" s="11"/>
      <c r="AE5722" s="11"/>
      <c r="AF5722" s="11"/>
      <c r="AG5722" s="3"/>
    </row>
    <row r="5723" spans="1:33" x14ac:dyDescent="0.3">
      <c r="A5723" s="8"/>
      <c r="B5723" s="8"/>
      <c r="C5723" s="9"/>
      <c r="D5723" s="10"/>
      <c r="E5723" s="10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11"/>
      <c r="AE5723" s="11"/>
      <c r="AF5723" s="11"/>
      <c r="AG5723" s="3"/>
    </row>
    <row r="5724" spans="1:33" x14ac:dyDescent="0.3">
      <c r="A5724" s="8"/>
      <c r="B5724" s="8"/>
      <c r="C5724" s="12"/>
      <c r="D5724" s="10"/>
      <c r="E5724" s="10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10"/>
      <c r="AD5724" s="11"/>
      <c r="AE5724" s="11"/>
      <c r="AF5724" s="11"/>
      <c r="AG5724" s="3"/>
    </row>
    <row r="5725" spans="1:33" x14ac:dyDescent="0.3">
      <c r="A5725" s="8"/>
      <c r="B5725" s="8"/>
      <c r="C5725" s="13"/>
      <c r="D5725" s="14"/>
      <c r="E5725" s="14"/>
      <c r="F5725" s="14"/>
      <c r="G5725" s="14"/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4"/>
      <c r="AA5725" s="14"/>
      <c r="AB5725" s="14"/>
      <c r="AC5725" s="14"/>
      <c r="AD5725" s="11"/>
      <c r="AE5725" s="11"/>
      <c r="AF5725" s="11"/>
      <c r="AG5725" s="3"/>
    </row>
    <row r="5726" spans="1:33" s="3" customFormat="1" ht="15.75" x14ac:dyDescent="0.25">
      <c r="A5726" s="8"/>
      <c r="B5726" s="8"/>
      <c r="C5726" s="9"/>
      <c r="D5726" s="10"/>
      <c r="E5726" s="10"/>
      <c r="F5726" s="10"/>
      <c r="G5726" s="10"/>
      <c r="H5726" s="10"/>
      <c r="I5726" s="10"/>
      <c r="J5726" s="10"/>
      <c r="K5726" s="10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10"/>
      <c r="AD5726" s="11"/>
      <c r="AE5726" s="11"/>
      <c r="AF5726" s="11"/>
    </row>
    <row r="5727" spans="1:33" s="3" customFormat="1" ht="35.25" customHeight="1" x14ac:dyDescent="0.25">
      <c r="A5727" s="8"/>
      <c r="B5727" s="8"/>
      <c r="C5727" s="12"/>
      <c r="D5727" s="10"/>
      <c r="E5727" s="10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10"/>
      <c r="AD5727" s="11"/>
      <c r="AE5727" s="11"/>
      <c r="AF5727" s="11"/>
    </row>
    <row r="5728" spans="1:33" s="3" customFormat="1" ht="35.25" customHeight="1" x14ac:dyDescent="0.25">
      <c r="A5728" s="8"/>
      <c r="B5728" s="8"/>
      <c r="C5728" s="12"/>
      <c r="D5728" s="10"/>
      <c r="E5728" s="10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10"/>
      <c r="AD5728" s="11"/>
      <c r="AE5728" s="11"/>
      <c r="AF5728" s="11"/>
    </row>
    <row r="5729" spans="1:33" s="3" customFormat="1" ht="36.75" customHeight="1" x14ac:dyDescent="0.25">
      <c r="A5729" s="8"/>
      <c r="B5729" s="8"/>
      <c r="C5729" s="12"/>
      <c r="D5729" s="10"/>
      <c r="E5729" s="10"/>
      <c r="F5729" s="10"/>
      <c r="G5729" s="10"/>
      <c r="H5729" s="10"/>
      <c r="I5729" s="10"/>
      <c r="J5729" s="10"/>
      <c r="K5729" s="10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10"/>
      <c r="AD5729" s="11"/>
      <c r="AE5729" s="11"/>
      <c r="AF5729" s="11"/>
    </row>
    <row r="5730" spans="1:33" s="3" customFormat="1" ht="15.75" x14ac:dyDescent="0.25">
      <c r="A5730" s="8"/>
      <c r="B5730" s="8"/>
      <c r="C5730" s="12"/>
      <c r="D5730" s="10"/>
      <c r="E5730" s="10"/>
      <c r="F5730" s="10"/>
      <c r="G5730" s="10"/>
      <c r="H5730" s="10"/>
      <c r="I5730" s="10"/>
      <c r="J5730" s="10"/>
      <c r="K5730" s="10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10"/>
      <c r="AD5730" s="11"/>
      <c r="AE5730" s="11"/>
      <c r="AF5730" s="11"/>
    </row>
    <row r="5731" spans="1:33" s="3" customFormat="1" ht="15.75" x14ac:dyDescent="0.25">
      <c r="A5731" s="8"/>
      <c r="B5731" s="8"/>
      <c r="C5731" s="9"/>
      <c r="D5731" s="10"/>
      <c r="E5731" s="10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10"/>
      <c r="AD5731" s="7"/>
      <c r="AE5731" s="11"/>
      <c r="AF5731" s="11"/>
    </row>
    <row r="5732" spans="1:33" x14ac:dyDescent="0.3">
      <c r="A5732" s="8"/>
      <c r="B5732" s="8"/>
      <c r="C5732" s="9"/>
      <c r="D5732" s="10"/>
      <c r="E5732" s="10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10"/>
      <c r="AD5732" s="11"/>
      <c r="AE5732" s="11"/>
      <c r="AF5732" s="11"/>
      <c r="AG5732" s="3"/>
    </row>
    <row r="5733" spans="1:33" x14ac:dyDescent="0.3">
      <c r="A5733" s="8"/>
      <c r="B5733" s="8"/>
      <c r="C5733" s="9"/>
      <c r="D5733" s="10"/>
      <c r="E5733" s="10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10"/>
      <c r="AD5733" s="11"/>
      <c r="AE5733" s="11"/>
      <c r="AF5733" s="11"/>
      <c r="AG5733" s="3"/>
    </row>
    <row r="5734" spans="1:33" x14ac:dyDescent="0.3">
      <c r="A5734" s="8"/>
      <c r="B5734" s="8"/>
      <c r="C5734" s="9"/>
      <c r="D5734" s="10"/>
      <c r="E5734" s="10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10"/>
      <c r="AD5734" s="11"/>
      <c r="AE5734" s="11"/>
      <c r="AF5734" s="11"/>
      <c r="AG5734" s="3"/>
    </row>
    <row r="5735" spans="1:33" x14ac:dyDescent="0.3">
      <c r="A5735" s="8"/>
      <c r="B5735" s="8"/>
      <c r="C5735" s="9"/>
      <c r="D5735" s="14"/>
      <c r="E5735" s="14"/>
      <c r="F5735" s="14"/>
      <c r="G5735" s="14"/>
      <c r="H5735" s="14"/>
      <c r="I5735" s="14"/>
      <c r="J5735" s="14"/>
      <c r="K5735" s="14"/>
      <c r="L5735" s="14"/>
      <c r="M5735" s="14"/>
      <c r="N5735" s="14"/>
      <c r="O5735" s="14"/>
      <c r="P5735" s="14"/>
      <c r="Q5735" s="14"/>
      <c r="R5735" s="14"/>
      <c r="S5735" s="14"/>
      <c r="T5735" s="14"/>
      <c r="U5735" s="14"/>
      <c r="V5735" s="14"/>
      <c r="W5735" s="14"/>
      <c r="X5735" s="14"/>
      <c r="Y5735" s="14"/>
      <c r="Z5735" s="14"/>
      <c r="AA5735" s="14"/>
      <c r="AB5735" s="14"/>
      <c r="AC5735" s="14"/>
      <c r="AD5735" s="11"/>
      <c r="AE5735" s="11"/>
      <c r="AF5735" s="11"/>
      <c r="AG5735" s="3"/>
    </row>
    <row r="5736" spans="1:33" ht="21.6" customHeight="1" x14ac:dyDescent="0.3">
      <c r="A5736" s="8"/>
      <c r="B5736" s="8"/>
      <c r="C5736" s="9"/>
      <c r="D5736" s="10"/>
      <c r="E5736" s="10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10"/>
      <c r="AD5736" s="11"/>
      <c r="AE5736" s="11"/>
      <c r="AF5736" s="11"/>
      <c r="AG5736" s="3"/>
    </row>
    <row r="5737" spans="1:33" x14ac:dyDescent="0.3">
      <c r="A5737" s="8"/>
      <c r="B5737" s="8"/>
      <c r="C5737" s="9"/>
      <c r="D5737" s="10"/>
      <c r="E5737" s="10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10"/>
      <c r="AD5737" s="11"/>
      <c r="AE5737" s="11"/>
      <c r="AF5737" s="11"/>
      <c r="AG5737" s="3"/>
    </row>
    <row r="5738" spans="1:33" x14ac:dyDescent="0.3">
      <c r="A5738" s="8"/>
      <c r="B5738" s="8"/>
      <c r="C5738" s="9"/>
      <c r="D5738" s="10"/>
      <c r="E5738" s="10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10"/>
      <c r="AD5738" s="11"/>
      <c r="AE5738" s="11"/>
      <c r="AF5738" s="11"/>
      <c r="AG5738" s="3"/>
    </row>
    <row r="5739" spans="1:33" x14ac:dyDescent="0.3">
      <c r="A5739" s="8"/>
      <c r="B5739" s="8"/>
      <c r="C5739" s="12"/>
      <c r="D5739" s="10"/>
      <c r="E5739" s="10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10"/>
      <c r="AD5739" s="11"/>
      <c r="AE5739" s="11"/>
      <c r="AF5739" s="11"/>
      <c r="AG5739" s="3"/>
    </row>
    <row r="5740" spans="1:33" x14ac:dyDescent="0.3">
      <c r="A5740" s="8"/>
      <c r="B5740" s="8"/>
      <c r="C5740" s="13"/>
      <c r="D5740" s="14"/>
      <c r="E5740" s="14"/>
      <c r="F5740" s="14"/>
      <c r="G5740" s="14"/>
      <c r="H5740" s="14"/>
      <c r="I5740" s="14"/>
      <c r="J5740" s="14"/>
      <c r="K5740" s="14"/>
      <c r="L5740" s="14"/>
      <c r="M5740" s="14"/>
      <c r="N5740" s="14"/>
      <c r="O5740" s="14"/>
      <c r="P5740" s="14"/>
      <c r="Q5740" s="14"/>
      <c r="R5740" s="14"/>
      <c r="S5740" s="14"/>
      <c r="T5740" s="14"/>
      <c r="U5740" s="14"/>
      <c r="V5740" s="14"/>
      <c r="W5740" s="14"/>
      <c r="X5740" s="14"/>
      <c r="Y5740" s="14"/>
      <c r="Z5740" s="14"/>
      <c r="AA5740" s="14"/>
      <c r="AB5740" s="14"/>
      <c r="AC5740" s="14"/>
      <c r="AD5740" s="11"/>
      <c r="AE5740" s="11"/>
      <c r="AF5740" s="11"/>
      <c r="AG5740" s="3"/>
    </row>
    <row r="5741" spans="1:33" s="3" customFormat="1" ht="15.75" x14ac:dyDescent="0.25">
      <c r="A5741" s="8"/>
      <c r="B5741" s="8"/>
      <c r="C5741" s="9"/>
      <c r="D5741" s="10"/>
      <c r="E5741" s="10"/>
      <c r="F5741" s="10"/>
      <c r="G5741" s="10"/>
      <c r="H5741" s="10"/>
      <c r="I5741" s="10"/>
      <c r="J5741" s="10"/>
      <c r="K5741" s="10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11"/>
      <c r="AE5741" s="11"/>
      <c r="AF5741" s="11"/>
    </row>
    <row r="5742" spans="1:33" s="3" customFormat="1" ht="35.25" customHeight="1" x14ac:dyDescent="0.25">
      <c r="A5742" s="8"/>
      <c r="B5742" s="8"/>
      <c r="C5742" s="12"/>
      <c r="D5742" s="10"/>
      <c r="E5742" s="10"/>
      <c r="F5742" s="10"/>
      <c r="G5742" s="10"/>
      <c r="H5742" s="10"/>
      <c r="I5742" s="10"/>
      <c r="J5742" s="10"/>
      <c r="K5742" s="10"/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10"/>
      <c r="AD5742" s="11"/>
      <c r="AE5742" s="11"/>
      <c r="AF5742" s="11"/>
    </row>
    <row r="5743" spans="1:33" s="3" customFormat="1" ht="35.25" customHeight="1" x14ac:dyDescent="0.25">
      <c r="A5743" s="8"/>
      <c r="B5743" s="8"/>
      <c r="C5743" s="12"/>
      <c r="D5743" s="10"/>
      <c r="E5743" s="10"/>
      <c r="F5743" s="10"/>
      <c r="G5743" s="10"/>
      <c r="H5743" s="10"/>
      <c r="I5743" s="10"/>
      <c r="J5743" s="10"/>
      <c r="K5743" s="10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10"/>
      <c r="AD5743" s="11"/>
      <c r="AE5743" s="11"/>
      <c r="AF5743" s="11"/>
    </row>
    <row r="5744" spans="1:33" s="3" customFormat="1" ht="36.75" customHeight="1" x14ac:dyDescent="0.25">
      <c r="A5744" s="8"/>
      <c r="B5744" s="8"/>
      <c r="C5744" s="12"/>
      <c r="D5744" s="10"/>
      <c r="E5744" s="10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10"/>
      <c r="AD5744" s="11"/>
      <c r="AE5744" s="11"/>
      <c r="AF5744" s="11"/>
    </row>
    <row r="5745" spans="1:33" s="3" customFormat="1" ht="15.75" x14ac:dyDescent="0.25">
      <c r="A5745" s="8"/>
      <c r="B5745" s="8"/>
      <c r="C5745" s="12"/>
      <c r="D5745" s="10"/>
      <c r="E5745" s="10"/>
      <c r="F5745" s="10"/>
      <c r="G5745" s="10"/>
      <c r="H5745" s="10"/>
      <c r="I5745" s="10"/>
      <c r="J5745" s="10"/>
      <c r="K5745" s="10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  <c r="AA5745" s="10"/>
      <c r="AB5745" s="10"/>
      <c r="AC5745" s="10"/>
      <c r="AD5745" s="11"/>
      <c r="AE5745" s="11"/>
      <c r="AF5745" s="11"/>
    </row>
    <row r="5746" spans="1:33" s="3" customFormat="1" ht="15.75" x14ac:dyDescent="0.25">
      <c r="A5746" s="8"/>
      <c r="B5746" s="8"/>
      <c r="C5746" s="9"/>
      <c r="D5746" s="10"/>
      <c r="E5746" s="10"/>
      <c r="F5746" s="10"/>
      <c r="G5746" s="10"/>
      <c r="H5746" s="10"/>
      <c r="I5746" s="10"/>
      <c r="J5746" s="10"/>
      <c r="K5746" s="10"/>
      <c r="L5746" s="10"/>
      <c r="M5746" s="10"/>
      <c r="N5746" s="10"/>
      <c r="O5746" s="10"/>
      <c r="P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  <c r="AA5746" s="10"/>
      <c r="AB5746" s="10"/>
      <c r="AC5746" s="10"/>
      <c r="AD5746" s="7"/>
      <c r="AE5746" s="11"/>
      <c r="AF5746" s="11"/>
    </row>
    <row r="5747" spans="1:33" x14ac:dyDescent="0.3">
      <c r="A5747" s="8"/>
      <c r="B5747" s="8"/>
      <c r="C5747" s="9"/>
      <c r="D5747" s="10"/>
      <c r="E5747" s="10"/>
      <c r="F5747" s="10"/>
      <c r="G5747" s="10"/>
      <c r="H5747" s="10"/>
      <c r="I5747" s="10"/>
      <c r="J5747" s="10"/>
      <c r="K5747" s="10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10"/>
      <c r="AD5747" s="11"/>
      <c r="AE5747" s="11"/>
      <c r="AF5747" s="11"/>
      <c r="AG5747" s="3"/>
    </row>
    <row r="5748" spans="1:33" x14ac:dyDescent="0.3">
      <c r="A5748" s="8"/>
      <c r="B5748" s="8"/>
      <c r="C5748" s="9"/>
      <c r="D5748" s="10"/>
      <c r="E5748" s="10"/>
      <c r="F5748" s="10"/>
      <c r="G5748" s="10"/>
      <c r="H5748" s="10"/>
      <c r="I5748" s="10"/>
      <c r="J5748" s="10"/>
      <c r="K5748" s="10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  <c r="AA5748" s="10"/>
      <c r="AB5748" s="10"/>
      <c r="AC5748" s="10"/>
      <c r="AD5748" s="11"/>
      <c r="AE5748" s="11"/>
      <c r="AF5748" s="11"/>
      <c r="AG5748" s="3"/>
    </row>
    <row r="5749" spans="1:33" x14ac:dyDescent="0.3">
      <c r="A5749" s="8"/>
      <c r="B5749" s="8"/>
      <c r="C5749" s="9"/>
      <c r="D5749" s="10"/>
      <c r="E5749" s="10"/>
      <c r="F5749" s="10"/>
      <c r="G5749" s="10"/>
      <c r="H5749" s="10"/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  <c r="AA5749" s="10"/>
      <c r="AB5749" s="10"/>
      <c r="AC5749" s="10"/>
      <c r="AD5749" s="11"/>
      <c r="AE5749" s="11"/>
      <c r="AF5749" s="11"/>
      <c r="AG5749" s="3"/>
    </row>
    <row r="5750" spans="1:33" x14ac:dyDescent="0.3">
      <c r="A5750" s="8"/>
      <c r="B5750" s="8"/>
      <c r="C5750" s="9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/>
      <c r="AA5750" s="14"/>
      <c r="AB5750" s="14"/>
      <c r="AC5750" s="14"/>
      <c r="AD5750" s="11"/>
      <c r="AE5750" s="11"/>
      <c r="AF5750" s="11"/>
      <c r="AG5750" s="3"/>
    </row>
    <row r="5751" spans="1:33" ht="21.6" customHeight="1" x14ac:dyDescent="0.3">
      <c r="A5751" s="8"/>
      <c r="B5751" s="8"/>
      <c r="C5751" s="9"/>
      <c r="D5751" s="10"/>
      <c r="E5751" s="10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  <c r="AA5751" s="10"/>
      <c r="AB5751" s="10"/>
      <c r="AC5751" s="10"/>
      <c r="AD5751" s="11"/>
      <c r="AE5751" s="11"/>
      <c r="AF5751" s="11"/>
      <c r="AG5751" s="3"/>
    </row>
    <row r="5752" spans="1:33" x14ac:dyDescent="0.3">
      <c r="A5752" s="8"/>
      <c r="B5752" s="8"/>
      <c r="C5752" s="9"/>
      <c r="D5752" s="10"/>
      <c r="E5752" s="10"/>
      <c r="F5752" s="10"/>
      <c r="G5752" s="10"/>
      <c r="H5752" s="10"/>
      <c r="I5752" s="10"/>
      <c r="J5752" s="10"/>
      <c r="K5752" s="10"/>
      <c r="L5752" s="10"/>
      <c r="M5752" s="10"/>
      <c r="N5752" s="10"/>
      <c r="O5752" s="10"/>
      <c r="P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  <c r="AA5752" s="10"/>
      <c r="AB5752" s="10"/>
      <c r="AC5752" s="10"/>
      <c r="AD5752" s="11"/>
      <c r="AE5752" s="11"/>
      <c r="AF5752" s="11"/>
      <c r="AG5752" s="3"/>
    </row>
    <row r="5753" spans="1:33" x14ac:dyDescent="0.3">
      <c r="A5753" s="8"/>
      <c r="B5753" s="8"/>
      <c r="C5753" s="9"/>
      <c r="D5753" s="10"/>
      <c r="E5753" s="10"/>
      <c r="F5753" s="10"/>
      <c r="G5753" s="10"/>
      <c r="H5753" s="10"/>
      <c r="I5753" s="10"/>
      <c r="J5753" s="10"/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  <c r="AA5753" s="10"/>
      <c r="AB5753" s="10"/>
      <c r="AC5753" s="10"/>
      <c r="AD5753" s="11"/>
      <c r="AE5753" s="11"/>
      <c r="AF5753" s="11"/>
      <c r="AG5753" s="3"/>
    </row>
    <row r="5754" spans="1:33" x14ac:dyDescent="0.3">
      <c r="A5754" s="8"/>
      <c r="B5754" s="8"/>
      <c r="C5754" s="12"/>
      <c r="D5754" s="10"/>
      <c r="E5754" s="10"/>
      <c r="F5754" s="10"/>
      <c r="G5754" s="10"/>
      <c r="H5754" s="10"/>
      <c r="I5754" s="10"/>
      <c r="J5754" s="10"/>
      <c r="K5754" s="10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  <c r="AA5754" s="10"/>
      <c r="AB5754" s="10"/>
      <c r="AC5754" s="10"/>
      <c r="AD5754" s="11"/>
      <c r="AE5754" s="11"/>
      <c r="AF5754" s="11"/>
      <c r="AG5754" s="3"/>
    </row>
    <row r="5755" spans="1:33" x14ac:dyDescent="0.3">
      <c r="A5755" s="8"/>
      <c r="B5755" s="8"/>
      <c r="C5755" s="13"/>
      <c r="D5755" s="14"/>
      <c r="E5755" s="14"/>
      <c r="F5755" s="14"/>
      <c r="G5755" s="14"/>
      <c r="H5755" s="14"/>
      <c r="I5755" s="14"/>
      <c r="J5755" s="14"/>
      <c r="K5755" s="14"/>
      <c r="L5755" s="14"/>
      <c r="M5755" s="14"/>
      <c r="N5755" s="14"/>
      <c r="O5755" s="14"/>
      <c r="P5755" s="14"/>
      <c r="Q5755" s="14"/>
      <c r="R5755" s="14"/>
      <c r="S5755" s="14"/>
      <c r="T5755" s="14"/>
      <c r="U5755" s="14"/>
      <c r="V5755" s="14"/>
      <c r="W5755" s="14"/>
      <c r="X5755" s="14"/>
      <c r="Y5755" s="14"/>
      <c r="Z5755" s="14"/>
      <c r="AA5755" s="14"/>
      <c r="AB5755" s="14"/>
      <c r="AC5755" s="14"/>
      <c r="AD5755" s="11"/>
      <c r="AE5755" s="11"/>
      <c r="AF5755" s="11"/>
      <c r="AG5755" s="3"/>
    </row>
    <row r="5756" spans="1:33" s="3" customFormat="1" ht="15.75" x14ac:dyDescent="0.25">
      <c r="A5756" s="8"/>
      <c r="B5756" s="8"/>
      <c r="C5756" s="9"/>
      <c r="D5756" s="10"/>
      <c r="E5756" s="10"/>
      <c r="F5756" s="10"/>
      <c r="G5756" s="10"/>
      <c r="H5756" s="10"/>
      <c r="I5756" s="10"/>
      <c r="J5756" s="10"/>
      <c r="K5756" s="10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  <c r="AA5756" s="10"/>
      <c r="AB5756" s="10"/>
      <c r="AC5756" s="10"/>
      <c r="AD5756" s="11"/>
      <c r="AE5756" s="11"/>
      <c r="AF5756" s="11"/>
    </row>
    <row r="5757" spans="1:33" s="3" customFormat="1" ht="35.25" customHeight="1" x14ac:dyDescent="0.25">
      <c r="A5757" s="8"/>
      <c r="B5757" s="8"/>
      <c r="C5757" s="12"/>
      <c r="D5757" s="10"/>
      <c r="E5757" s="10"/>
      <c r="F5757" s="10"/>
      <c r="G5757" s="10"/>
      <c r="H5757" s="10"/>
      <c r="I5757" s="10"/>
      <c r="J5757" s="10"/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10"/>
      <c r="AD5757" s="11"/>
      <c r="AE5757" s="11"/>
      <c r="AF5757" s="11"/>
    </row>
    <row r="5758" spans="1:33" s="3" customFormat="1" ht="35.25" customHeight="1" x14ac:dyDescent="0.25">
      <c r="A5758" s="8"/>
      <c r="B5758" s="8"/>
      <c r="C5758" s="12"/>
      <c r="D5758" s="10"/>
      <c r="E5758" s="10"/>
      <c r="F5758" s="10"/>
      <c r="G5758" s="10"/>
      <c r="H5758" s="10"/>
      <c r="I5758" s="10"/>
      <c r="J5758" s="10"/>
      <c r="K5758" s="10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  <c r="AA5758" s="10"/>
      <c r="AB5758" s="10"/>
      <c r="AC5758" s="10"/>
      <c r="AD5758" s="11"/>
      <c r="AE5758" s="11"/>
      <c r="AF5758" s="11"/>
    </row>
    <row r="5759" spans="1:33" s="3" customFormat="1" ht="36.75" customHeight="1" x14ac:dyDescent="0.25">
      <c r="A5759" s="8"/>
      <c r="B5759" s="8"/>
      <c r="C5759" s="12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  <c r="AA5759" s="10"/>
      <c r="AB5759" s="10"/>
      <c r="AC5759" s="10"/>
      <c r="AD5759" s="11"/>
      <c r="AE5759" s="11"/>
      <c r="AF5759" s="11"/>
    </row>
    <row r="5760" spans="1:33" s="3" customFormat="1" ht="15.75" x14ac:dyDescent="0.25">
      <c r="A5760" s="8"/>
      <c r="B5760" s="8"/>
      <c r="C5760" s="12"/>
      <c r="D5760" s="10"/>
      <c r="E5760" s="10"/>
      <c r="F5760" s="10"/>
      <c r="G5760" s="10"/>
      <c r="H5760" s="10"/>
      <c r="I5760" s="10"/>
      <c r="J5760" s="10"/>
      <c r="K5760" s="10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10"/>
      <c r="AD5760" s="11"/>
      <c r="AE5760" s="11"/>
      <c r="AF5760" s="11"/>
    </row>
    <row r="5761" spans="1:33" s="3" customFormat="1" ht="15.75" x14ac:dyDescent="0.25">
      <c r="A5761" s="8"/>
      <c r="B5761" s="8"/>
      <c r="C5761" s="9"/>
      <c r="D5761" s="10"/>
      <c r="E5761" s="10"/>
      <c r="F5761" s="10"/>
      <c r="G5761" s="10"/>
      <c r="H5761" s="10"/>
      <c r="I5761" s="10"/>
      <c r="J5761" s="10"/>
      <c r="K5761" s="10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  <c r="AA5761" s="10"/>
      <c r="AB5761" s="10"/>
      <c r="AC5761" s="10"/>
      <c r="AD5761" s="7"/>
      <c r="AE5761" s="11"/>
      <c r="AF5761" s="11"/>
    </row>
    <row r="5762" spans="1:33" x14ac:dyDescent="0.3">
      <c r="A5762" s="8"/>
      <c r="B5762" s="8"/>
      <c r="C5762" s="9"/>
      <c r="D5762" s="10"/>
      <c r="E5762" s="10"/>
      <c r="F5762" s="10"/>
      <c r="G5762" s="10"/>
      <c r="H5762" s="10"/>
      <c r="I5762" s="10"/>
      <c r="J5762" s="10"/>
      <c r="K5762" s="10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10"/>
      <c r="AD5762" s="11"/>
      <c r="AE5762" s="11"/>
      <c r="AF5762" s="11"/>
      <c r="AG5762" s="3"/>
    </row>
    <row r="5763" spans="1:33" x14ac:dyDescent="0.3">
      <c r="A5763" s="8"/>
      <c r="B5763" s="8"/>
      <c r="C5763" s="9"/>
      <c r="D5763" s="10"/>
      <c r="E5763" s="10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  <c r="AA5763" s="10"/>
      <c r="AB5763" s="10"/>
      <c r="AC5763" s="10"/>
      <c r="AD5763" s="11"/>
      <c r="AE5763" s="11"/>
      <c r="AF5763" s="11"/>
      <c r="AG5763" s="3"/>
    </row>
    <row r="5764" spans="1:33" x14ac:dyDescent="0.3">
      <c r="A5764" s="8"/>
      <c r="B5764" s="8"/>
      <c r="C5764" s="9"/>
      <c r="D5764" s="10"/>
      <c r="E5764" s="10"/>
      <c r="F5764" s="10"/>
      <c r="G5764" s="10"/>
      <c r="H5764" s="10"/>
      <c r="I5764" s="10"/>
      <c r="J5764" s="10"/>
      <c r="K5764" s="10"/>
      <c r="L5764" s="10"/>
      <c r="M5764" s="10"/>
      <c r="N5764" s="10"/>
      <c r="O5764" s="10"/>
      <c r="P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10"/>
      <c r="AD5764" s="11"/>
      <c r="AE5764" s="11"/>
      <c r="AF5764" s="11"/>
      <c r="AG5764" s="3"/>
    </row>
    <row r="5765" spans="1:33" x14ac:dyDescent="0.3">
      <c r="A5765" s="8"/>
      <c r="B5765" s="8"/>
      <c r="C5765" s="9"/>
      <c r="D5765" s="14"/>
      <c r="E5765" s="14"/>
      <c r="F5765" s="14"/>
      <c r="G5765" s="14"/>
      <c r="H5765" s="14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4"/>
      <c r="Z5765" s="14"/>
      <c r="AA5765" s="14"/>
      <c r="AB5765" s="14"/>
      <c r="AC5765" s="14"/>
      <c r="AD5765" s="11"/>
      <c r="AE5765" s="11"/>
      <c r="AF5765" s="11"/>
      <c r="AG5765" s="3"/>
    </row>
    <row r="5766" spans="1:33" ht="21.6" customHeight="1" x14ac:dyDescent="0.3">
      <c r="A5766" s="8"/>
      <c r="B5766" s="8"/>
      <c r="C5766" s="9"/>
      <c r="D5766" s="10"/>
      <c r="E5766" s="10"/>
      <c r="F5766" s="10"/>
      <c r="G5766" s="10"/>
      <c r="H5766" s="10"/>
      <c r="I5766" s="10"/>
      <c r="J5766" s="10"/>
      <c r="K5766" s="10"/>
      <c r="L5766" s="10"/>
      <c r="M5766" s="10"/>
      <c r="N5766" s="10"/>
      <c r="O5766" s="10"/>
      <c r="P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10"/>
      <c r="AD5766" s="11"/>
      <c r="AE5766" s="11"/>
      <c r="AF5766" s="11"/>
      <c r="AG5766" s="3"/>
    </row>
    <row r="5767" spans="1:33" x14ac:dyDescent="0.3">
      <c r="A5767" s="8"/>
      <c r="B5767" s="8"/>
      <c r="C5767" s="9"/>
      <c r="D5767" s="10"/>
      <c r="E5767" s="10"/>
      <c r="F5767" s="10"/>
      <c r="G5767" s="10"/>
      <c r="H5767" s="10"/>
      <c r="I5767" s="10"/>
      <c r="J5767" s="10"/>
      <c r="K5767" s="10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10"/>
      <c r="AD5767" s="11"/>
      <c r="AE5767" s="11"/>
      <c r="AF5767" s="11"/>
      <c r="AG5767" s="3"/>
    </row>
    <row r="5768" spans="1:33" x14ac:dyDescent="0.3">
      <c r="A5768" s="8"/>
      <c r="B5768" s="8"/>
      <c r="C5768" s="9"/>
      <c r="D5768" s="10"/>
      <c r="E5768" s="10"/>
      <c r="F5768" s="10"/>
      <c r="G5768" s="10"/>
      <c r="H5768" s="10"/>
      <c r="I5768" s="10"/>
      <c r="J5768" s="10"/>
      <c r="K5768" s="10"/>
      <c r="L5768" s="10"/>
      <c r="M5768" s="10"/>
      <c r="N5768" s="10"/>
      <c r="O5768" s="10"/>
      <c r="P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10"/>
      <c r="AD5768" s="11"/>
      <c r="AE5768" s="11"/>
      <c r="AF5768" s="11"/>
      <c r="AG5768" s="3"/>
    </row>
    <row r="5769" spans="1:33" x14ac:dyDescent="0.3">
      <c r="A5769" s="8"/>
      <c r="B5769" s="8"/>
      <c r="C5769" s="12"/>
      <c r="D5769" s="10"/>
      <c r="E5769" s="10"/>
      <c r="F5769" s="10"/>
      <c r="G5769" s="10"/>
      <c r="H5769" s="10"/>
      <c r="I5769" s="10"/>
      <c r="J5769" s="10"/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10"/>
      <c r="AD5769" s="11"/>
      <c r="AE5769" s="11"/>
      <c r="AF5769" s="11"/>
      <c r="AG5769" s="3"/>
    </row>
    <row r="5770" spans="1:33" x14ac:dyDescent="0.3">
      <c r="A5770" s="8"/>
      <c r="B5770" s="8"/>
      <c r="C5770" s="13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4"/>
      <c r="AA5770" s="14"/>
      <c r="AB5770" s="14"/>
      <c r="AC5770" s="14"/>
      <c r="AD5770" s="11"/>
      <c r="AE5770" s="11"/>
      <c r="AF5770" s="11"/>
      <c r="AG5770" s="3"/>
    </row>
    <row r="5771" spans="1:33" s="3" customFormat="1" ht="15.75" x14ac:dyDescent="0.25">
      <c r="A5771" s="8"/>
      <c r="B5771" s="8"/>
      <c r="C5771" s="9"/>
      <c r="D5771" s="10"/>
      <c r="E5771" s="10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10"/>
      <c r="AD5771" s="11"/>
      <c r="AE5771" s="11"/>
      <c r="AF5771" s="11"/>
    </row>
    <row r="5772" spans="1:33" s="3" customFormat="1" ht="35.25" customHeight="1" x14ac:dyDescent="0.25">
      <c r="A5772" s="8"/>
      <c r="B5772" s="8"/>
      <c r="C5772" s="12"/>
      <c r="D5772" s="10"/>
      <c r="E5772" s="10"/>
      <c r="F5772" s="10"/>
      <c r="G5772" s="10"/>
      <c r="H5772" s="10"/>
      <c r="I5772" s="10"/>
      <c r="J5772" s="10"/>
      <c r="K5772" s="10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10"/>
      <c r="AD5772" s="11"/>
      <c r="AE5772" s="11"/>
      <c r="AF5772" s="11"/>
    </row>
    <row r="5773" spans="1:33" s="3" customFormat="1" ht="35.25" customHeight="1" x14ac:dyDescent="0.25">
      <c r="A5773" s="8"/>
      <c r="B5773" s="8"/>
      <c r="C5773" s="12"/>
      <c r="D5773" s="10"/>
      <c r="E5773" s="10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  <c r="AA5773" s="10"/>
      <c r="AB5773" s="10"/>
      <c r="AC5773" s="10"/>
      <c r="AD5773" s="11"/>
      <c r="AE5773" s="11"/>
      <c r="AF5773" s="11"/>
    </row>
    <row r="5774" spans="1:33" s="3" customFormat="1" ht="36.75" customHeight="1" x14ac:dyDescent="0.25">
      <c r="A5774" s="8"/>
      <c r="B5774" s="8"/>
      <c r="C5774" s="12"/>
      <c r="D5774" s="10"/>
      <c r="E5774" s="10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  <c r="AA5774" s="10"/>
      <c r="AB5774" s="10"/>
      <c r="AC5774" s="10"/>
      <c r="AD5774" s="11"/>
      <c r="AE5774" s="11"/>
      <c r="AF5774" s="11"/>
    </row>
    <row r="5775" spans="1:33" s="3" customFormat="1" ht="15.75" x14ac:dyDescent="0.25">
      <c r="A5775" s="8"/>
      <c r="B5775" s="8"/>
      <c r="C5775" s="12"/>
      <c r="D5775" s="10"/>
      <c r="E5775" s="10"/>
      <c r="F5775" s="10"/>
      <c r="G5775" s="10"/>
      <c r="H5775" s="10"/>
      <c r="I5775" s="10"/>
      <c r="J5775" s="10"/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10"/>
      <c r="AD5775" s="11"/>
      <c r="AE5775" s="11"/>
      <c r="AF5775" s="11"/>
    </row>
    <row r="5776" spans="1:33" s="3" customFormat="1" ht="15.75" x14ac:dyDescent="0.25">
      <c r="A5776" s="8"/>
      <c r="B5776" s="8"/>
      <c r="C5776" s="9"/>
      <c r="D5776" s="10"/>
      <c r="E5776" s="10"/>
      <c r="F5776" s="10"/>
      <c r="G5776" s="10"/>
      <c r="H5776" s="10"/>
      <c r="I5776" s="10"/>
      <c r="J5776" s="10"/>
      <c r="K5776" s="10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10"/>
      <c r="AD5776" s="7"/>
      <c r="AE5776" s="11"/>
      <c r="AF5776" s="11"/>
    </row>
    <row r="5777" spans="1:33" x14ac:dyDescent="0.3">
      <c r="A5777" s="8"/>
      <c r="B5777" s="8"/>
      <c r="C5777" s="9"/>
      <c r="D5777" s="10"/>
      <c r="E5777" s="10"/>
      <c r="F5777" s="10"/>
      <c r="G5777" s="10"/>
      <c r="H5777" s="10"/>
      <c r="I5777" s="10"/>
      <c r="J5777" s="10"/>
      <c r="K5777" s="10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10"/>
      <c r="AD5777" s="11"/>
      <c r="AE5777" s="11"/>
      <c r="AF5777" s="11"/>
      <c r="AG5777" s="3"/>
    </row>
    <row r="5778" spans="1:33" x14ac:dyDescent="0.3">
      <c r="A5778" s="8"/>
      <c r="B5778" s="8"/>
      <c r="C5778" s="9"/>
      <c r="D5778" s="10"/>
      <c r="E5778" s="10"/>
      <c r="F5778" s="10"/>
      <c r="G5778" s="10"/>
      <c r="H5778" s="10"/>
      <c r="I5778" s="10"/>
      <c r="J5778" s="10"/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11"/>
      <c r="AE5778" s="11"/>
      <c r="AF5778" s="11"/>
      <c r="AG5778" s="3"/>
    </row>
    <row r="5779" spans="1:33" x14ac:dyDescent="0.3">
      <c r="A5779" s="8"/>
      <c r="B5779" s="8"/>
      <c r="C5779" s="9"/>
      <c r="D5779" s="10"/>
      <c r="E5779" s="10"/>
      <c r="F5779" s="10"/>
      <c r="G5779" s="10"/>
      <c r="H5779" s="10"/>
      <c r="I5779" s="10"/>
      <c r="J5779" s="10"/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11"/>
      <c r="AE5779" s="11"/>
      <c r="AF5779" s="11"/>
      <c r="AG5779" s="3"/>
    </row>
    <row r="5780" spans="1:33" x14ac:dyDescent="0.3">
      <c r="A5780" s="8"/>
      <c r="B5780" s="8"/>
      <c r="C5780" s="9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/>
      <c r="AD5780" s="11"/>
      <c r="AE5780" s="11"/>
      <c r="AF5780" s="11"/>
      <c r="AG5780" s="3"/>
    </row>
    <row r="5781" spans="1:33" ht="21.6" customHeight="1" x14ac:dyDescent="0.3">
      <c r="A5781" s="8"/>
      <c r="B5781" s="8"/>
      <c r="C5781" s="9"/>
      <c r="D5781" s="10"/>
      <c r="E5781" s="10"/>
      <c r="F5781" s="10"/>
      <c r="G5781" s="10"/>
      <c r="H5781" s="10"/>
      <c r="I5781" s="10"/>
      <c r="J5781" s="10"/>
      <c r="K5781" s="10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  <c r="AA5781" s="10"/>
      <c r="AB5781" s="10"/>
      <c r="AC5781" s="10"/>
      <c r="AD5781" s="11"/>
      <c r="AE5781" s="11"/>
      <c r="AF5781" s="11"/>
      <c r="AG5781" s="3"/>
    </row>
    <row r="5782" spans="1:33" x14ac:dyDescent="0.3">
      <c r="A5782" s="8"/>
      <c r="B5782" s="8"/>
      <c r="C5782" s="9"/>
      <c r="D5782" s="10"/>
      <c r="E5782" s="10"/>
      <c r="F5782" s="10"/>
      <c r="G5782" s="10"/>
      <c r="H5782" s="10"/>
      <c r="I5782" s="10"/>
      <c r="J5782" s="10"/>
      <c r="K5782" s="10"/>
      <c r="L5782" s="10"/>
      <c r="M5782" s="10"/>
      <c r="N5782" s="10"/>
      <c r="O5782" s="10"/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10"/>
      <c r="AD5782" s="11"/>
      <c r="AE5782" s="11"/>
      <c r="AF5782" s="11"/>
      <c r="AG5782" s="3"/>
    </row>
    <row r="5783" spans="1:33" x14ac:dyDescent="0.3">
      <c r="A5783" s="8"/>
      <c r="B5783" s="8"/>
      <c r="C5783" s="9"/>
      <c r="D5783" s="10"/>
      <c r="E5783" s="10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10"/>
      <c r="AD5783" s="11"/>
      <c r="AE5783" s="11"/>
      <c r="AF5783" s="11"/>
      <c r="AG5783" s="3"/>
    </row>
    <row r="5784" spans="1:33" x14ac:dyDescent="0.3">
      <c r="A5784" s="8"/>
      <c r="B5784" s="8"/>
      <c r="C5784" s="12"/>
      <c r="D5784" s="10"/>
      <c r="E5784" s="10"/>
      <c r="F5784" s="10"/>
      <c r="G5784" s="10"/>
      <c r="H5784" s="10"/>
      <c r="I5784" s="10"/>
      <c r="J5784" s="10"/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10"/>
      <c r="AD5784" s="11"/>
      <c r="AE5784" s="11"/>
      <c r="AF5784" s="11"/>
      <c r="AG5784" s="3"/>
    </row>
    <row r="5785" spans="1:33" x14ac:dyDescent="0.3">
      <c r="A5785" s="8"/>
      <c r="B5785" s="8"/>
      <c r="C5785" s="13"/>
      <c r="D5785" s="14"/>
      <c r="E5785" s="14"/>
      <c r="F5785" s="14"/>
      <c r="G5785" s="14"/>
      <c r="H5785" s="14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14"/>
      <c r="Y5785" s="14"/>
      <c r="Z5785" s="14"/>
      <c r="AA5785" s="14"/>
      <c r="AB5785" s="14"/>
      <c r="AC5785" s="14"/>
      <c r="AD5785" s="11"/>
      <c r="AE5785" s="11"/>
      <c r="AF5785" s="11"/>
      <c r="AG5785" s="3"/>
    </row>
    <row r="5786" spans="1:33" s="3" customFormat="1" ht="15.75" x14ac:dyDescent="0.25">
      <c r="A5786" s="8"/>
      <c r="B5786" s="8"/>
      <c r="C5786" s="9"/>
      <c r="D5786" s="10"/>
      <c r="E5786" s="10"/>
      <c r="F5786" s="10"/>
      <c r="G5786" s="10"/>
      <c r="H5786" s="10"/>
      <c r="I5786" s="10"/>
      <c r="J5786" s="10"/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  <c r="AA5786" s="10"/>
      <c r="AB5786" s="10"/>
      <c r="AC5786" s="10"/>
      <c r="AD5786" s="11"/>
      <c r="AE5786" s="11"/>
      <c r="AF5786" s="11"/>
    </row>
    <row r="5787" spans="1:33" s="3" customFormat="1" ht="35.25" customHeight="1" x14ac:dyDescent="0.25">
      <c r="A5787" s="8"/>
      <c r="B5787" s="8"/>
      <c r="C5787" s="12"/>
      <c r="D5787" s="10"/>
      <c r="E5787" s="10"/>
      <c r="F5787" s="10"/>
      <c r="G5787" s="10"/>
      <c r="H5787" s="10"/>
      <c r="I5787" s="10"/>
      <c r="J5787" s="10"/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10"/>
      <c r="AD5787" s="11"/>
      <c r="AE5787" s="11"/>
      <c r="AF5787" s="11"/>
    </row>
    <row r="5788" spans="1:33" s="3" customFormat="1" ht="35.25" customHeight="1" x14ac:dyDescent="0.25">
      <c r="A5788" s="8"/>
      <c r="B5788" s="8"/>
      <c r="C5788" s="12"/>
      <c r="D5788" s="10"/>
      <c r="E5788" s="10"/>
      <c r="F5788" s="10"/>
      <c r="G5788" s="10"/>
      <c r="H5788" s="10"/>
      <c r="I5788" s="10"/>
      <c r="J5788" s="10"/>
      <c r="K5788" s="10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10"/>
      <c r="AD5788" s="11"/>
      <c r="AE5788" s="11"/>
      <c r="AF5788" s="11"/>
    </row>
    <row r="5789" spans="1:33" s="3" customFormat="1" ht="36.75" customHeight="1" x14ac:dyDescent="0.25">
      <c r="A5789" s="8"/>
      <c r="B5789" s="8"/>
      <c r="C5789" s="12"/>
      <c r="D5789" s="10"/>
      <c r="E5789" s="10"/>
      <c r="F5789" s="10"/>
      <c r="G5789" s="10"/>
      <c r="H5789" s="10"/>
      <c r="I5789" s="10"/>
      <c r="J5789" s="10"/>
      <c r="K5789" s="10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  <c r="AA5789" s="10"/>
      <c r="AB5789" s="10"/>
      <c r="AC5789" s="10"/>
      <c r="AD5789" s="11"/>
      <c r="AE5789" s="11"/>
      <c r="AF5789" s="11"/>
    </row>
    <row r="5790" spans="1:33" s="3" customFormat="1" ht="15.75" x14ac:dyDescent="0.25">
      <c r="A5790" s="8"/>
      <c r="B5790" s="8"/>
      <c r="C5790" s="12"/>
      <c r="D5790" s="10"/>
      <c r="E5790" s="10"/>
      <c r="F5790" s="10"/>
      <c r="G5790" s="10"/>
      <c r="H5790" s="10"/>
      <c r="I5790" s="10"/>
      <c r="J5790" s="10"/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10"/>
      <c r="AD5790" s="11"/>
      <c r="AE5790" s="11"/>
      <c r="AF5790" s="11"/>
    </row>
    <row r="5791" spans="1:33" s="3" customFormat="1" ht="15.75" x14ac:dyDescent="0.25">
      <c r="A5791" s="8"/>
      <c r="B5791" s="8"/>
      <c r="C5791" s="9"/>
      <c r="D5791" s="10"/>
      <c r="E5791" s="10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/>
      <c r="AC5791" s="10"/>
      <c r="AD5791" s="7"/>
      <c r="AE5791" s="11"/>
      <c r="AF5791" s="11"/>
    </row>
    <row r="5792" spans="1:33" x14ac:dyDescent="0.3">
      <c r="A5792" s="8"/>
      <c r="B5792" s="8"/>
      <c r="C5792" s="9"/>
      <c r="D5792" s="10"/>
      <c r="E5792" s="10"/>
      <c r="F5792" s="10"/>
      <c r="G5792" s="10"/>
      <c r="H5792" s="10"/>
      <c r="I5792" s="10"/>
      <c r="J5792" s="10"/>
      <c r="K5792" s="10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  <c r="AA5792" s="10"/>
      <c r="AB5792" s="10"/>
      <c r="AC5792" s="10"/>
      <c r="AD5792" s="11"/>
      <c r="AE5792" s="11"/>
      <c r="AF5792" s="11"/>
      <c r="AG5792" s="3"/>
    </row>
    <row r="5793" spans="1:33" x14ac:dyDescent="0.3">
      <c r="A5793" s="8"/>
      <c r="B5793" s="8"/>
      <c r="C5793" s="9"/>
      <c r="D5793" s="10"/>
      <c r="E5793" s="10"/>
      <c r="F5793" s="10"/>
      <c r="G5793" s="10"/>
      <c r="H5793" s="10"/>
      <c r="I5793" s="10"/>
      <c r="J5793" s="10"/>
      <c r="K5793" s="10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  <c r="AA5793" s="10"/>
      <c r="AB5793" s="10"/>
      <c r="AC5793" s="10"/>
      <c r="AD5793" s="11"/>
      <c r="AE5793" s="11"/>
      <c r="AF5793" s="11"/>
      <c r="AG5793" s="3"/>
    </row>
    <row r="5794" spans="1:33" x14ac:dyDescent="0.3">
      <c r="A5794" s="8"/>
      <c r="B5794" s="8"/>
      <c r="C5794" s="9"/>
      <c r="D5794" s="10"/>
      <c r="E5794" s="10"/>
      <c r="F5794" s="10"/>
      <c r="G5794" s="10"/>
      <c r="H5794" s="10"/>
      <c r="I5794" s="10"/>
      <c r="J5794" s="10"/>
      <c r="K5794" s="10"/>
      <c r="L5794" s="10"/>
      <c r="M5794" s="10"/>
      <c r="N5794" s="10"/>
      <c r="O5794" s="10"/>
      <c r="P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10"/>
      <c r="AD5794" s="11"/>
      <c r="AE5794" s="11"/>
      <c r="AF5794" s="11"/>
      <c r="AG5794" s="3"/>
    </row>
    <row r="5795" spans="1:33" x14ac:dyDescent="0.3">
      <c r="A5795" s="8"/>
      <c r="B5795" s="8"/>
      <c r="C5795" s="9"/>
      <c r="D5795" s="14"/>
      <c r="E5795" s="14"/>
      <c r="F5795" s="14"/>
      <c r="G5795" s="14"/>
      <c r="H5795" s="14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4"/>
      <c r="Z5795" s="14"/>
      <c r="AA5795" s="14"/>
      <c r="AB5795" s="14"/>
      <c r="AC5795" s="14"/>
      <c r="AD5795" s="11"/>
      <c r="AE5795" s="11"/>
      <c r="AF5795" s="11"/>
      <c r="AG5795" s="3"/>
    </row>
    <row r="5796" spans="1:33" ht="21.6" customHeight="1" x14ac:dyDescent="0.3">
      <c r="A5796" s="8"/>
      <c r="B5796" s="8"/>
      <c r="C5796" s="9"/>
      <c r="D5796" s="10"/>
      <c r="E5796" s="10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  <c r="AA5796" s="10"/>
      <c r="AB5796" s="10"/>
      <c r="AC5796" s="10"/>
      <c r="AD5796" s="11"/>
      <c r="AE5796" s="11"/>
      <c r="AF5796" s="11"/>
      <c r="AG5796" s="3"/>
    </row>
    <row r="5797" spans="1:33" x14ac:dyDescent="0.3">
      <c r="A5797" s="8"/>
      <c r="B5797" s="8"/>
      <c r="C5797" s="9"/>
      <c r="D5797" s="10"/>
      <c r="E5797" s="10"/>
      <c r="F5797" s="10"/>
      <c r="G5797" s="10"/>
      <c r="H5797" s="10"/>
      <c r="I5797" s="10"/>
      <c r="J5797" s="10"/>
      <c r="K5797" s="10"/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  <c r="AA5797" s="10"/>
      <c r="AB5797" s="10"/>
      <c r="AC5797" s="10"/>
      <c r="AD5797" s="11"/>
      <c r="AE5797" s="11"/>
      <c r="AF5797" s="11"/>
      <c r="AG5797" s="3"/>
    </row>
    <row r="5798" spans="1:33" x14ac:dyDescent="0.3">
      <c r="A5798" s="8"/>
      <c r="B5798" s="8"/>
      <c r="C5798" s="9"/>
      <c r="D5798" s="10"/>
      <c r="E5798" s="10"/>
      <c r="F5798" s="10"/>
      <c r="G5798" s="10"/>
      <c r="H5798" s="10"/>
      <c r="I5798" s="10"/>
      <c r="J5798" s="10"/>
      <c r="K5798" s="10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10"/>
      <c r="AD5798" s="11"/>
      <c r="AE5798" s="11"/>
      <c r="AF5798" s="11"/>
      <c r="AG5798" s="3"/>
    </row>
    <row r="5799" spans="1:33" x14ac:dyDescent="0.3">
      <c r="A5799" s="8"/>
      <c r="B5799" s="8"/>
      <c r="C5799" s="12"/>
      <c r="D5799" s="10"/>
      <c r="E5799" s="10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10"/>
      <c r="AD5799" s="11"/>
      <c r="AE5799" s="11"/>
      <c r="AF5799" s="11"/>
      <c r="AG5799" s="3"/>
    </row>
    <row r="5800" spans="1:33" x14ac:dyDescent="0.3">
      <c r="A5800" s="8"/>
      <c r="B5800" s="8"/>
      <c r="C5800" s="13"/>
      <c r="D5800" s="14"/>
      <c r="E5800" s="14"/>
      <c r="F5800" s="14"/>
      <c r="G5800" s="14"/>
      <c r="H5800" s="14"/>
      <c r="I5800" s="14"/>
      <c r="J5800" s="14"/>
      <c r="K5800" s="14"/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14"/>
      <c r="Y5800" s="14"/>
      <c r="Z5800" s="14"/>
      <c r="AA5800" s="14"/>
      <c r="AB5800" s="14"/>
      <c r="AC5800" s="14"/>
      <c r="AD5800" s="11"/>
      <c r="AE5800" s="11"/>
      <c r="AF5800" s="11"/>
      <c r="AG5800" s="3"/>
    </row>
    <row r="5801" spans="1:33" s="3" customFormat="1" ht="15.75" x14ac:dyDescent="0.25">
      <c r="A5801" s="8"/>
      <c r="B5801" s="8"/>
      <c r="C5801" s="9"/>
      <c r="D5801" s="10"/>
      <c r="E5801" s="10"/>
      <c r="F5801" s="10"/>
      <c r="G5801" s="10"/>
      <c r="H5801" s="10"/>
      <c r="I5801" s="10"/>
      <c r="J5801" s="10"/>
      <c r="K5801" s="10"/>
      <c r="L5801" s="10"/>
      <c r="M5801" s="10"/>
      <c r="N5801" s="10"/>
      <c r="O5801" s="10"/>
      <c r="P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10"/>
      <c r="AD5801" s="11"/>
      <c r="AE5801" s="11"/>
      <c r="AF5801" s="11"/>
    </row>
    <row r="5802" spans="1:33" s="3" customFormat="1" ht="35.25" customHeight="1" x14ac:dyDescent="0.25">
      <c r="A5802" s="8"/>
      <c r="B5802" s="8"/>
      <c r="C5802" s="12"/>
      <c r="D5802" s="10"/>
      <c r="E5802" s="10"/>
      <c r="F5802" s="10"/>
      <c r="G5802" s="10"/>
      <c r="H5802" s="10"/>
      <c r="I5802" s="10"/>
      <c r="J5802" s="10"/>
      <c r="K5802" s="10"/>
      <c r="L5802" s="10"/>
      <c r="M5802" s="10"/>
      <c r="N5802" s="10"/>
      <c r="O5802" s="10"/>
      <c r="P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10"/>
      <c r="AD5802" s="11"/>
      <c r="AE5802" s="11"/>
      <c r="AF5802" s="11"/>
    </row>
    <row r="5803" spans="1:33" s="3" customFormat="1" ht="35.25" customHeight="1" x14ac:dyDescent="0.25">
      <c r="A5803" s="8"/>
      <c r="B5803" s="8"/>
      <c r="C5803" s="12"/>
      <c r="D5803" s="10"/>
      <c r="E5803" s="10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  <c r="AA5803" s="10"/>
      <c r="AB5803" s="10"/>
      <c r="AC5803" s="10"/>
      <c r="AD5803" s="11"/>
      <c r="AE5803" s="11"/>
      <c r="AF5803" s="11"/>
    </row>
    <row r="5804" spans="1:33" s="3" customFormat="1" ht="36.75" customHeight="1" x14ac:dyDescent="0.25">
      <c r="A5804" s="8"/>
      <c r="B5804" s="8"/>
      <c r="C5804" s="12"/>
      <c r="D5804" s="10"/>
      <c r="E5804" s="10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10"/>
      <c r="AD5804" s="11"/>
      <c r="AE5804" s="11"/>
      <c r="AF5804" s="11"/>
    </row>
    <row r="5805" spans="1:33" s="3" customFormat="1" ht="15.75" x14ac:dyDescent="0.25">
      <c r="A5805" s="8"/>
      <c r="B5805" s="8"/>
      <c r="C5805" s="12"/>
      <c r="D5805" s="10"/>
      <c r="E5805" s="10"/>
      <c r="F5805" s="10"/>
      <c r="G5805" s="10"/>
      <c r="H5805" s="10"/>
      <c r="I5805" s="10"/>
      <c r="J5805" s="10"/>
      <c r="K5805" s="10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10"/>
      <c r="AD5805" s="11"/>
      <c r="AE5805" s="11"/>
      <c r="AF5805" s="11"/>
    </row>
    <row r="5806" spans="1:33" s="3" customFormat="1" ht="15.75" x14ac:dyDescent="0.25">
      <c r="A5806" s="8"/>
      <c r="B5806" s="8"/>
      <c r="C5806" s="9"/>
      <c r="D5806" s="10"/>
      <c r="E5806" s="10"/>
      <c r="F5806" s="10"/>
      <c r="G5806" s="10"/>
      <c r="H5806" s="10"/>
      <c r="I5806" s="10"/>
      <c r="J5806" s="10"/>
      <c r="K5806" s="10"/>
      <c r="L5806" s="10"/>
      <c r="M5806" s="10"/>
      <c r="N5806" s="10"/>
      <c r="O5806" s="10"/>
      <c r="P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  <c r="AA5806" s="10"/>
      <c r="AB5806" s="10"/>
      <c r="AC5806" s="10"/>
      <c r="AD5806" s="7"/>
      <c r="AE5806" s="11"/>
      <c r="AF5806" s="11"/>
    </row>
    <row r="5807" spans="1:33" x14ac:dyDescent="0.3">
      <c r="A5807" s="8"/>
      <c r="B5807" s="8"/>
      <c r="C5807" s="9"/>
      <c r="D5807" s="10"/>
      <c r="E5807" s="10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10"/>
      <c r="AD5807" s="11"/>
      <c r="AE5807" s="11"/>
      <c r="AF5807" s="11"/>
      <c r="AG5807" s="3"/>
    </row>
    <row r="5808" spans="1:33" x14ac:dyDescent="0.3">
      <c r="A5808" s="8"/>
      <c r="B5808" s="8"/>
      <c r="C5808" s="9"/>
      <c r="D5808" s="10"/>
      <c r="E5808" s="10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  <c r="AA5808" s="10"/>
      <c r="AB5808" s="10"/>
      <c r="AC5808" s="10"/>
      <c r="AD5808" s="11"/>
      <c r="AE5808" s="11"/>
      <c r="AF5808" s="11"/>
      <c r="AG5808" s="3"/>
    </row>
    <row r="5809" spans="1:33" x14ac:dyDescent="0.3">
      <c r="A5809" s="8"/>
      <c r="B5809" s="8"/>
      <c r="C5809" s="9"/>
      <c r="D5809" s="10"/>
      <c r="E5809" s="10"/>
      <c r="F5809" s="10"/>
      <c r="G5809" s="10"/>
      <c r="H5809" s="10"/>
      <c r="I5809" s="10"/>
      <c r="J5809" s="10"/>
      <c r="K5809" s="10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10"/>
      <c r="AD5809" s="11"/>
      <c r="AE5809" s="11"/>
      <c r="AF5809" s="11"/>
      <c r="AG5809" s="3"/>
    </row>
    <row r="5810" spans="1:33" x14ac:dyDescent="0.3">
      <c r="A5810" s="8"/>
      <c r="B5810" s="8"/>
      <c r="C5810" s="9"/>
      <c r="D5810" s="14"/>
      <c r="E5810" s="14"/>
      <c r="F5810" s="14"/>
      <c r="G5810" s="14"/>
      <c r="H5810" s="14"/>
      <c r="I5810" s="14"/>
      <c r="J5810" s="14"/>
      <c r="K5810" s="14"/>
      <c r="L5810" s="14"/>
      <c r="M5810" s="14"/>
      <c r="N5810" s="14"/>
      <c r="O5810" s="14"/>
      <c r="P5810" s="14"/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  <c r="AC5810" s="14"/>
      <c r="AD5810" s="11"/>
      <c r="AE5810" s="11"/>
      <c r="AF5810" s="11"/>
      <c r="AG5810" s="3"/>
    </row>
    <row r="5811" spans="1:33" ht="21.6" customHeight="1" x14ac:dyDescent="0.3">
      <c r="A5811" s="8"/>
      <c r="B5811" s="8"/>
      <c r="C5811" s="9"/>
      <c r="D5811" s="10"/>
      <c r="E5811" s="10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  <c r="AA5811" s="10"/>
      <c r="AB5811" s="10"/>
      <c r="AC5811" s="10"/>
      <c r="AD5811" s="11"/>
      <c r="AE5811" s="11"/>
      <c r="AF5811" s="11"/>
      <c r="AG5811" s="3"/>
    </row>
    <row r="5812" spans="1:33" x14ac:dyDescent="0.3">
      <c r="A5812" s="8"/>
      <c r="B5812" s="8"/>
      <c r="C5812" s="9"/>
      <c r="D5812" s="10"/>
      <c r="E5812" s="10"/>
      <c r="F5812" s="10"/>
      <c r="G5812" s="10"/>
      <c r="H5812" s="10"/>
      <c r="I5812" s="10"/>
      <c r="J5812" s="10"/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10"/>
      <c r="AD5812" s="11"/>
      <c r="AE5812" s="11"/>
      <c r="AF5812" s="11"/>
      <c r="AG5812" s="3"/>
    </row>
    <row r="5813" spans="1:33" x14ac:dyDescent="0.3">
      <c r="A5813" s="8"/>
      <c r="B5813" s="8"/>
      <c r="C5813" s="9"/>
      <c r="D5813" s="10"/>
      <c r="E5813" s="10"/>
      <c r="F5813" s="10"/>
      <c r="G5813" s="10"/>
      <c r="H5813" s="10"/>
      <c r="I5813" s="10"/>
      <c r="J5813" s="10"/>
      <c r="K5813" s="10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10"/>
      <c r="AD5813" s="11"/>
      <c r="AE5813" s="11"/>
      <c r="AF5813" s="11"/>
      <c r="AG5813" s="3"/>
    </row>
    <row r="5814" spans="1:33" x14ac:dyDescent="0.3">
      <c r="A5814" s="8"/>
      <c r="B5814" s="8"/>
      <c r="C5814" s="12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  <c r="AA5814" s="10"/>
      <c r="AB5814" s="10"/>
      <c r="AC5814" s="10"/>
      <c r="AD5814" s="11"/>
      <c r="AE5814" s="11"/>
      <c r="AF5814" s="11"/>
      <c r="AG5814" s="3"/>
    </row>
    <row r="5815" spans="1:33" x14ac:dyDescent="0.3">
      <c r="A5815" s="8"/>
      <c r="B5815" s="8"/>
      <c r="C5815" s="13"/>
      <c r="D5815" s="14"/>
      <c r="E5815" s="14"/>
      <c r="F5815" s="14"/>
      <c r="G5815" s="14"/>
      <c r="H5815" s="14"/>
      <c r="I5815" s="14"/>
      <c r="J5815" s="14"/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  <c r="AC5815" s="14"/>
      <c r="AD5815" s="11"/>
      <c r="AE5815" s="11"/>
      <c r="AF5815" s="11"/>
      <c r="AG5815" s="3"/>
    </row>
    <row r="5816" spans="1:33" s="3" customFormat="1" ht="15.75" x14ac:dyDescent="0.25">
      <c r="A5816" s="8"/>
      <c r="B5816" s="8"/>
      <c r="C5816" s="9"/>
      <c r="D5816" s="10"/>
      <c r="E5816" s="10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10"/>
      <c r="AD5816" s="11"/>
      <c r="AE5816" s="11"/>
      <c r="AF5816" s="11"/>
    </row>
    <row r="5817" spans="1:33" s="3" customFormat="1" ht="35.25" customHeight="1" x14ac:dyDescent="0.25">
      <c r="A5817" s="8"/>
      <c r="B5817" s="8"/>
      <c r="C5817" s="12"/>
      <c r="D5817" s="10"/>
      <c r="E5817" s="10"/>
      <c r="F5817" s="10"/>
      <c r="G5817" s="10"/>
      <c r="H5817" s="10"/>
      <c r="I5817" s="10"/>
      <c r="J5817" s="10"/>
      <c r="K5817" s="10"/>
      <c r="L5817" s="10"/>
      <c r="M5817" s="10"/>
      <c r="N5817" s="10"/>
      <c r="O5817" s="10"/>
      <c r="P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10"/>
      <c r="AD5817" s="11"/>
      <c r="AE5817" s="11"/>
      <c r="AF5817" s="11"/>
    </row>
    <row r="5818" spans="1:33" s="3" customFormat="1" ht="35.25" customHeight="1" x14ac:dyDescent="0.25">
      <c r="A5818" s="8"/>
      <c r="B5818" s="8"/>
      <c r="C5818" s="12"/>
      <c r="D5818" s="10"/>
      <c r="E5818" s="10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10"/>
      <c r="AD5818" s="11"/>
      <c r="AE5818" s="11"/>
      <c r="AF5818" s="11"/>
    </row>
    <row r="5819" spans="1:33" s="3" customFormat="1" ht="36.75" customHeight="1" x14ac:dyDescent="0.25">
      <c r="A5819" s="8"/>
      <c r="B5819" s="8"/>
      <c r="C5819" s="12"/>
      <c r="D5819" s="10"/>
      <c r="E5819" s="10"/>
      <c r="F5819" s="10"/>
      <c r="G5819" s="10"/>
      <c r="H5819" s="10"/>
      <c r="I5819" s="10"/>
      <c r="J5819" s="10"/>
      <c r="K5819" s="10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  <c r="AA5819" s="10"/>
      <c r="AB5819" s="10"/>
      <c r="AC5819" s="10"/>
      <c r="AD5819" s="11"/>
      <c r="AE5819" s="11"/>
      <c r="AF5819" s="11"/>
    </row>
    <row r="5820" spans="1:33" s="3" customFormat="1" ht="15.75" x14ac:dyDescent="0.25">
      <c r="A5820" s="8"/>
      <c r="B5820" s="8"/>
      <c r="C5820" s="12"/>
      <c r="D5820" s="10"/>
      <c r="E5820" s="10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  <c r="AA5820" s="10"/>
      <c r="AB5820" s="10"/>
      <c r="AC5820" s="10"/>
      <c r="AD5820" s="11"/>
      <c r="AE5820" s="11"/>
      <c r="AF5820" s="11"/>
    </row>
    <row r="5821" spans="1:33" s="3" customFormat="1" ht="15.75" x14ac:dyDescent="0.25">
      <c r="A5821" s="8"/>
      <c r="B5821" s="8"/>
      <c r="C5821" s="9"/>
      <c r="D5821" s="10"/>
      <c r="E5821" s="10"/>
      <c r="F5821" s="10"/>
      <c r="G5821" s="10"/>
      <c r="H5821" s="10"/>
      <c r="I5821" s="10"/>
      <c r="J5821" s="10"/>
      <c r="K5821" s="10"/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  <c r="AA5821" s="10"/>
      <c r="AB5821" s="10"/>
      <c r="AC5821" s="10"/>
      <c r="AD5821" s="7"/>
      <c r="AE5821" s="11"/>
      <c r="AF5821" s="11"/>
    </row>
    <row r="5822" spans="1:33" x14ac:dyDescent="0.3">
      <c r="A5822" s="8"/>
      <c r="B5822" s="8"/>
      <c r="C5822" s="9"/>
      <c r="D5822" s="10"/>
      <c r="E5822" s="10"/>
      <c r="F5822" s="10"/>
      <c r="G5822" s="10"/>
      <c r="H5822" s="10"/>
      <c r="I5822" s="10"/>
      <c r="J5822" s="10"/>
      <c r="K5822" s="10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10"/>
      <c r="AD5822" s="11"/>
      <c r="AE5822" s="11"/>
      <c r="AF5822" s="11"/>
      <c r="AG5822" s="3"/>
    </row>
    <row r="5823" spans="1:33" x14ac:dyDescent="0.3">
      <c r="A5823" s="8"/>
      <c r="B5823" s="8"/>
      <c r="C5823" s="9"/>
      <c r="D5823" s="10"/>
      <c r="E5823" s="10"/>
      <c r="F5823" s="10"/>
      <c r="G5823" s="10"/>
      <c r="H5823" s="10"/>
      <c r="I5823" s="10"/>
      <c r="J5823" s="10"/>
      <c r="K5823" s="10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  <c r="AA5823" s="10"/>
      <c r="AB5823" s="10"/>
      <c r="AC5823" s="10"/>
      <c r="AD5823" s="11"/>
      <c r="AE5823" s="11"/>
      <c r="AF5823" s="11"/>
      <c r="AG5823" s="3"/>
    </row>
    <row r="5824" spans="1:33" x14ac:dyDescent="0.3">
      <c r="A5824" s="8"/>
      <c r="B5824" s="8"/>
      <c r="C5824" s="9"/>
      <c r="D5824" s="10"/>
      <c r="E5824" s="10"/>
      <c r="F5824" s="10"/>
      <c r="G5824" s="10"/>
      <c r="H5824" s="10"/>
      <c r="I5824" s="10"/>
      <c r="J5824" s="10"/>
      <c r="K5824" s="10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10"/>
      <c r="AD5824" s="11"/>
      <c r="AE5824" s="11"/>
      <c r="AF5824" s="11"/>
      <c r="AG5824" s="3"/>
    </row>
    <row r="5825" spans="1:33" x14ac:dyDescent="0.3">
      <c r="A5825" s="8"/>
      <c r="B5825" s="8"/>
      <c r="C5825" s="9"/>
      <c r="D5825" s="14"/>
      <c r="E5825" s="14"/>
      <c r="F5825" s="14"/>
      <c r="G5825" s="14"/>
      <c r="H5825" s="14"/>
      <c r="I5825" s="14"/>
      <c r="J5825" s="14"/>
      <c r="K5825" s="14"/>
      <c r="L5825" s="14"/>
      <c r="M5825" s="14"/>
      <c r="N5825" s="14"/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  <c r="AC5825" s="14"/>
      <c r="AD5825" s="11"/>
      <c r="AE5825" s="11"/>
      <c r="AF5825" s="11"/>
      <c r="AG5825" s="3"/>
    </row>
    <row r="5826" spans="1:33" ht="21.6" customHeight="1" x14ac:dyDescent="0.3">
      <c r="A5826" s="8"/>
      <c r="B5826" s="8"/>
      <c r="C5826" s="9"/>
      <c r="D5826" s="10"/>
      <c r="E5826" s="10"/>
      <c r="F5826" s="10"/>
      <c r="G5826" s="10"/>
      <c r="H5826" s="10"/>
      <c r="I5826" s="10"/>
      <c r="J5826" s="10"/>
      <c r="K5826" s="10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10"/>
      <c r="AD5826" s="11"/>
      <c r="AE5826" s="11"/>
      <c r="AF5826" s="11"/>
      <c r="AG5826" s="3"/>
    </row>
    <row r="5827" spans="1:33" x14ac:dyDescent="0.3">
      <c r="A5827" s="8"/>
      <c r="B5827" s="8"/>
      <c r="C5827" s="9"/>
      <c r="D5827" s="10"/>
      <c r="E5827" s="10"/>
      <c r="F5827" s="10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  <c r="AA5827" s="10"/>
      <c r="AB5827" s="10"/>
      <c r="AC5827" s="10"/>
      <c r="AD5827" s="11"/>
      <c r="AE5827" s="11"/>
      <c r="AF5827" s="11"/>
      <c r="AG5827" s="3"/>
    </row>
    <row r="5828" spans="1:33" x14ac:dyDescent="0.3">
      <c r="A5828" s="8"/>
      <c r="B5828" s="8"/>
      <c r="C5828" s="9"/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10"/>
      <c r="AD5828" s="11"/>
      <c r="AE5828" s="11"/>
      <c r="AF5828" s="11"/>
      <c r="AG5828" s="3"/>
    </row>
    <row r="5829" spans="1:33" x14ac:dyDescent="0.3">
      <c r="A5829" s="8"/>
      <c r="B5829" s="8"/>
      <c r="C5829" s="12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  <c r="AA5829" s="10"/>
      <c r="AB5829" s="10"/>
      <c r="AC5829" s="10"/>
      <c r="AD5829" s="11"/>
      <c r="AE5829" s="11"/>
      <c r="AF5829" s="11"/>
      <c r="AG5829" s="3"/>
    </row>
    <row r="5830" spans="1:33" x14ac:dyDescent="0.3">
      <c r="A5830" s="8"/>
      <c r="B5830" s="8"/>
      <c r="C5830" s="13"/>
      <c r="D5830" s="14"/>
      <c r="E5830" s="14"/>
      <c r="F5830" s="14"/>
      <c r="G5830" s="14"/>
      <c r="H5830" s="14"/>
      <c r="I5830" s="14"/>
      <c r="J5830" s="14"/>
      <c r="K5830" s="14"/>
      <c r="L5830" s="14"/>
      <c r="M5830" s="14"/>
      <c r="N5830" s="14"/>
      <c r="O5830" s="14"/>
      <c r="P5830" s="14"/>
      <c r="Q5830" s="14"/>
      <c r="R5830" s="14"/>
      <c r="S5830" s="14"/>
      <c r="T5830" s="14"/>
      <c r="U5830" s="14"/>
      <c r="V5830" s="14"/>
      <c r="W5830" s="14"/>
      <c r="X5830" s="14"/>
      <c r="Y5830" s="14"/>
      <c r="Z5830" s="14"/>
      <c r="AA5830" s="14"/>
      <c r="AB5830" s="14"/>
      <c r="AC5830" s="14"/>
      <c r="AD5830" s="11"/>
      <c r="AE5830" s="11"/>
      <c r="AF5830" s="11"/>
      <c r="AG5830" s="3"/>
    </row>
    <row r="5831" spans="1:33" s="3" customFormat="1" ht="15.75" x14ac:dyDescent="0.25">
      <c r="A5831" s="8"/>
      <c r="B5831" s="8"/>
      <c r="C5831" s="9"/>
      <c r="D5831" s="10"/>
      <c r="E5831" s="10"/>
      <c r="F5831" s="10"/>
      <c r="G5831" s="10"/>
      <c r="H5831" s="10"/>
      <c r="I5831" s="10"/>
      <c r="J5831" s="10"/>
      <c r="K5831" s="10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  <c r="AA5831" s="10"/>
      <c r="AB5831" s="10"/>
      <c r="AC5831" s="10"/>
      <c r="AD5831" s="11"/>
      <c r="AE5831" s="11"/>
      <c r="AF5831" s="11"/>
    </row>
    <row r="5832" spans="1:33" s="3" customFormat="1" ht="35.25" customHeight="1" x14ac:dyDescent="0.25">
      <c r="A5832" s="8"/>
      <c r="B5832" s="8"/>
      <c r="C5832" s="12"/>
      <c r="D5832" s="10"/>
      <c r="E5832" s="10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10"/>
      <c r="AD5832" s="11"/>
      <c r="AE5832" s="11"/>
      <c r="AF5832" s="11"/>
    </row>
    <row r="5833" spans="1:33" s="3" customFormat="1" ht="35.25" customHeight="1" x14ac:dyDescent="0.25">
      <c r="A5833" s="8"/>
      <c r="B5833" s="8"/>
      <c r="C5833" s="12"/>
      <c r="D5833" s="10"/>
      <c r="E5833" s="10"/>
      <c r="F5833" s="10"/>
      <c r="G5833" s="10"/>
      <c r="H5833" s="10"/>
      <c r="I5833" s="10"/>
      <c r="J5833" s="10"/>
      <c r="K5833" s="10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10"/>
      <c r="AD5833" s="11"/>
      <c r="AE5833" s="11"/>
      <c r="AF5833" s="11"/>
    </row>
    <row r="5834" spans="1:33" s="3" customFormat="1" ht="36.75" customHeight="1" x14ac:dyDescent="0.25">
      <c r="A5834" s="8"/>
      <c r="B5834" s="8"/>
      <c r="C5834" s="12"/>
      <c r="D5834" s="10"/>
      <c r="E5834" s="10"/>
      <c r="F5834" s="10"/>
      <c r="G5834" s="10"/>
      <c r="H5834" s="10"/>
      <c r="I5834" s="10"/>
      <c r="J5834" s="10"/>
      <c r="K5834" s="10"/>
      <c r="L5834" s="10"/>
      <c r="M5834" s="10"/>
      <c r="N5834" s="10"/>
      <c r="O5834" s="10"/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10"/>
      <c r="AD5834" s="11"/>
      <c r="AE5834" s="11"/>
      <c r="AF5834" s="11"/>
    </row>
    <row r="5835" spans="1:33" s="3" customFormat="1" ht="15.75" x14ac:dyDescent="0.25">
      <c r="A5835" s="8"/>
      <c r="B5835" s="8"/>
      <c r="C5835" s="12"/>
      <c r="D5835" s="10"/>
      <c r="E5835" s="10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  <c r="AA5835" s="10"/>
      <c r="AB5835" s="10"/>
      <c r="AC5835" s="10"/>
      <c r="AD5835" s="11"/>
      <c r="AE5835" s="11"/>
      <c r="AF5835" s="11"/>
    </row>
    <row r="5836" spans="1:33" s="3" customFormat="1" ht="15.75" x14ac:dyDescent="0.25">
      <c r="A5836" s="8"/>
      <c r="B5836" s="8"/>
      <c r="C5836" s="9"/>
      <c r="D5836" s="10"/>
      <c r="E5836" s="10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  <c r="AA5836" s="10"/>
      <c r="AB5836" s="10"/>
      <c r="AC5836" s="10"/>
      <c r="AD5836" s="7"/>
      <c r="AE5836" s="11"/>
      <c r="AF5836" s="11"/>
    </row>
    <row r="5837" spans="1:33" x14ac:dyDescent="0.3">
      <c r="A5837" s="8"/>
      <c r="B5837" s="8"/>
      <c r="C5837" s="9"/>
      <c r="D5837" s="10"/>
      <c r="E5837" s="10"/>
      <c r="F5837" s="10"/>
      <c r="G5837" s="10"/>
      <c r="H5837" s="10"/>
      <c r="I5837" s="10"/>
      <c r="J5837" s="10"/>
      <c r="K5837" s="10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10"/>
      <c r="AD5837" s="11"/>
      <c r="AE5837" s="11"/>
      <c r="AF5837" s="11"/>
      <c r="AG5837" s="3"/>
    </row>
    <row r="5838" spans="1:33" x14ac:dyDescent="0.3">
      <c r="A5838" s="8"/>
      <c r="B5838" s="8"/>
      <c r="C5838" s="9"/>
      <c r="D5838" s="10"/>
      <c r="E5838" s="10"/>
      <c r="F5838" s="10"/>
      <c r="G5838" s="10"/>
      <c r="H5838" s="10"/>
      <c r="I5838" s="10"/>
      <c r="J5838" s="10"/>
      <c r="K5838" s="10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10"/>
      <c r="AD5838" s="11"/>
      <c r="AE5838" s="11"/>
      <c r="AF5838" s="11"/>
      <c r="AG5838" s="3"/>
    </row>
    <row r="5839" spans="1:33" x14ac:dyDescent="0.3">
      <c r="A5839" s="8"/>
      <c r="B5839" s="8"/>
      <c r="C5839" s="9"/>
      <c r="D5839" s="10"/>
      <c r="E5839" s="10"/>
      <c r="F5839" s="10"/>
      <c r="G5839" s="10"/>
      <c r="H5839" s="10"/>
      <c r="I5839" s="10"/>
      <c r="J5839" s="10"/>
      <c r="K5839" s="10"/>
      <c r="L5839" s="10"/>
      <c r="M5839" s="10"/>
      <c r="N5839" s="10"/>
      <c r="O5839" s="10"/>
      <c r="P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10"/>
      <c r="AD5839" s="11"/>
      <c r="AE5839" s="11"/>
      <c r="AF5839" s="11"/>
      <c r="AG5839" s="3"/>
    </row>
    <row r="5840" spans="1:33" x14ac:dyDescent="0.3">
      <c r="A5840" s="8"/>
      <c r="B5840" s="8"/>
      <c r="C5840" s="9"/>
      <c r="D5840" s="14"/>
      <c r="E5840" s="14"/>
      <c r="F5840" s="14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  <c r="W5840" s="14"/>
      <c r="X5840" s="14"/>
      <c r="Y5840" s="14"/>
      <c r="Z5840" s="14"/>
      <c r="AA5840" s="14"/>
      <c r="AB5840" s="14"/>
      <c r="AC5840" s="14"/>
      <c r="AD5840" s="11"/>
      <c r="AE5840" s="11"/>
      <c r="AF5840" s="11"/>
      <c r="AG5840" s="3"/>
    </row>
    <row r="5841" spans="1:33" ht="21.6" customHeight="1" x14ac:dyDescent="0.3">
      <c r="A5841" s="8"/>
      <c r="B5841" s="8"/>
      <c r="C5841" s="9"/>
      <c r="D5841" s="10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  <c r="AA5841" s="10"/>
      <c r="AB5841" s="10"/>
      <c r="AC5841" s="10"/>
      <c r="AD5841" s="11"/>
      <c r="AE5841" s="11"/>
      <c r="AF5841" s="11"/>
      <c r="AG5841" s="3"/>
    </row>
    <row r="5842" spans="1:33" x14ac:dyDescent="0.3">
      <c r="A5842" s="8"/>
      <c r="B5842" s="8"/>
      <c r="C5842" s="9"/>
      <c r="D5842" s="10"/>
      <c r="E5842" s="10"/>
      <c r="F5842" s="10"/>
      <c r="G5842" s="10"/>
      <c r="H5842" s="10"/>
      <c r="I5842" s="10"/>
      <c r="J5842" s="10"/>
      <c r="K5842" s="10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10"/>
      <c r="AD5842" s="11"/>
      <c r="AE5842" s="11"/>
      <c r="AF5842" s="11"/>
      <c r="AG5842" s="3"/>
    </row>
    <row r="5843" spans="1:33" x14ac:dyDescent="0.3">
      <c r="A5843" s="8"/>
      <c r="B5843" s="8"/>
      <c r="C5843" s="9"/>
      <c r="D5843" s="10"/>
      <c r="E5843" s="10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  <c r="AA5843" s="10"/>
      <c r="AB5843" s="10"/>
      <c r="AC5843" s="10"/>
      <c r="AD5843" s="11"/>
      <c r="AE5843" s="11"/>
      <c r="AF5843" s="11"/>
      <c r="AG5843" s="3"/>
    </row>
    <row r="5844" spans="1:33" x14ac:dyDescent="0.3">
      <c r="A5844" s="8"/>
      <c r="B5844" s="8"/>
      <c r="C5844" s="12"/>
      <c r="D5844" s="10"/>
      <c r="E5844" s="10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10"/>
      <c r="AD5844" s="11"/>
      <c r="AE5844" s="11"/>
      <c r="AF5844" s="11"/>
      <c r="AG5844" s="3"/>
    </row>
    <row r="5845" spans="1:33" x14ac:dyDescent="0.3">
      <c r="A5845" s="8"/>
      <c r="B5845" s="8"/>
      <c r="C5845" s="13"/>
      <c r="D5845" s="14"/>
      <c r="E5845" s="14"/>
      <c r="F5845" s="14"/>
      <c r="G5845" s="14"/>
      <c r="H5845" s="14"/>
      <c r="I5845" s="14"/>
      <c r="J5845" s="14"/>
      <c r="K5845" s="14"/>
      <c r="L5845" s="14"/>
      <c r="M5845" s="14"/>
      <c r="N5845" s="14"/>
      <c r="O5845" s="14"/>
      <c r="P5845" s="14"/>
      <c r="Q5845" s="14"/>
      <c r="R5845" s="14"/>
      <c r="S5845" s="14"/>
      <c r="T5845" s="14"/>
      <c r="U5845" s="14"/>
      <c r="V5845" s="14"/>
      <c r="W5845" s="14"/>
      <c r="X5845" s="14"/>
      <c r="Y5845" s="14"/>
      <c r="Z5845" s="14"/>
      <c r="AA5845" s="14"/>
      <c r="AB5845" s="14"/>
      <c r="AC5845" s="14"/>
      <c r="AD5845" s="11"/>
      <c r="AE5845" s="11"/>
      <c r="AF5845" s="11"/>
      <c r="AG5845" s="3"/>
    </row>
    <row r="5846" spans="1:33" s="3" customFormat="1" ht="15.75" x14ac:dyDescent="0.25">
      <c r="A5846" s="8"/>
      <c r="B5846" s="8"/>
      <c r="C5846" s="9"/>
      <c r="D5846" s="10"/>
      <c r="E5846" s="10"/>
      <c r="F5846" s="10"/>
      <c r="G5846" s="10"/>
      <c r="H5846" s="10"/>
      <c r="I5846" s="10"/>
      <c r="J5846" s="10"/>
      <c r="K5846" s="10"/>
      <c r="L5846" s="10"/>
      <c r="M5846" s="10"/>
      <c r="N5846" s="10"/>
      <c r="O5846" s="10"/>
      <c r="P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10"/>
      <c r="AD5846" s="11"/>
      <c r="AE5846" s="11"/>
      <c r="AF5846" s="11"/>
    </row>
    <row r="5847" spans="1:33" s="3" customFormat="1" ht="35.25" customHeight="1" x14ac:dyDescent="0.25">
      <c r="A5847" s="8"/>
      <c r="B5847" s="8"/>
      <c r="C5847" s="12"/>
      <c r="D5847" s="10"/>
      <c r="E5847" s="10"/>
      <c r="F5847" s="10"/>
      <c r="G5847" s="10"/>
      <c r="H5847" s="10"/>
      <c r="I5847" s="10"/>
      <c r="J5847" s="10"/>
      <c r="K5847" s="10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  <c r="AA5847" s="10"/>
      <c r="AB5847" s="10"/>
      <c r="AC5847" s="10"/>
      <c r="AD5847" s="11"/>
      <c r="AE5847" s="11"/>
      <c r="AF5847" s="11"/>
    </row>
    <row r="5848" spans="1:33" s="3" customFormat="1" ht="35.25" customHeight="1" x14ac:dyDescent="0.25">
      <c r="A5848" s="8"/>
      <c r="B5848" s="8"/>
      <c r="C5848" s="12"/>
      <c r="D5848" s="10"/>
      <c r="E5848" s="10"/>
      <c r="F5848" s="10"/>
      <c r="G5848" s="10"/>
      <c r="H5848" s="10"/>
      <c r="I5848" s="10"/>
      <c r="J5848" s="10"/>
      <c r="K5848" s="10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10"/>
      <c r="AD5848" s="11"/>
      <c r="AE5848" s="11"/>
      <c r="AF5848" s="11"/>
    </row>
    <row r="5849" spans="1:33" s="3" customFormat="1" ht="36.75" customHeight="1" x14ac:dyDescent="0.25">
      <c r="A5849" s="8"/>
      <c r="B5849" s="8"/>
      <c r="C5849" s="12"/>
      <c r="D5849" s="10"/>
      <c r="E5849" s="10"/>
      <c r="F5849" s="10"/>
      <c r="G5849" s="10"/>
      <c r="H5849" s="10"/>
      <c r="I5849" s="10"/>
      <c r="J5849" s="10"/>
      <c r="K5849" s="10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10"/>
      <c r="AD5849" s="11"/>
      <c r="AE5849" s="11"/>
      <c r="AF5849" s="11"/>
    </row>
    <row r="5850" spans="1:33" s="3" customFormat="1" ht="15.75" x14ac:dyDescent="0.25">
      <c r="A5850" s="8"/>
      <c r="B5850" s="8"/>
      <c r="C5850" s="12"/>
      <c r="D5850" s="10"/>
      <c r="E5850" s="10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  <c r="AA5850" s="10"/>
      <c r="AB5850" s="10"/>
      <c r="AC5850" s="10"/>
      <c r="AD5850" s="11"/>
      <c r="AE5850" s="11"/>
      <c r="AF5850" s="11"/>
    </row>
    <row r="5851" spans="1:33" s="3" customFormat="1" ht="15.75" x14ac:dyDescent="0.25">
      <c r="A5851" s="8"/>
      <c r="B5851" s="8"/>
      <c r="C5851" s="9"/>
      <c r="D5851" s="10"/>
      <c r="E5851" s="10"/>
      <c r="F5851" s="10"/>
      <c r="G5851" s="10"/>
      <c r="H5851" s="10"/>
      <c r="I5851" s="10"/>
      <c r="J5851" s="10"/>
      <c r="K5851" s="10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  <c r="AA5851" s="10"/>
      <c r="AB5851" s="10"/>
      <c r="AC5851" s="10"/>
      <c r="AD5851" s="7"/>
      <c r="AE5851" s="11"/>
      <c r="AF5851" s="11"/>
    </row>
    <row r="5852" spans="1:33" x14ac:dyDescent="0.3">
      <c r="A5852" s="8"/>
      <c r="B5852" s="8"/>
      <c r="C5852" s="9"/>
      <c r="D5852" s="10"/>
      <c r="E5852" s="10"/>
      <c r="F5852" s="10"/>
      <c r="G5852" s="10"/>
      <c r="H5852" s="10"/>
      <c r="I5852" s="10"/>
      <c r="J5852" s="10"/>
      <c r="K5852" s="10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10"/>
      <c r="AD5852" s="11"/>
      <c r="AE5852" s="11"/>
      <c r="AF5852" s="11"/>
      <c r="AG5852" s="3"/>
    </row>
    <row r="5853" spans="1:33" x14ac:dyDescent="0.3">
      <c r="A5853" s="8"/>
      <c r="B5853" s="8"/>
      <c r="C5853" s="9"/>
      <c r="D5853" s="10"/>
      <c r="E5853" s="10"/>
      <c r="F5853" s="10"/>
      <c r="G5853" s="10"/>
      <c r="H5853" s="10"/>
      <c r="I5853" s="10"/>
      <c r="J5853" s="10"/>
      <c r="K5853" s="10"/>
      <c r="L5853" s="10"/>
      <c r="M5853" s="10"/>
      <c r="N5853" s="10"/>
      <c r="O5853" s="10"/>
      <c r="P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10"/>
      <c r="AD5853" s="11"/>
      <c r="AE5853" s="11"/>
      <c r="AF5853" s="11"/>
      <c r="AG5853" s="3"/>
    </row>
    <row r="5854" spans="1:33" x14ac:dyDescent="0.3">
      <c r="A5854" s="8"/>
      <c r="B5854" s="8"/>
      <c r="C5854" s="9"/>
      <c r="D5854" s="10"/>
      <c r="E5854" s="10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  <c r="AA5854" s="10"/>
      <c r="AB5854" s="10"/>
      <c r="AC5854" s="10"/>
      <c r="AD5854" s="11"/>
      <c r="AE5854" s="11"/>
      <c r="AF5854" s="11"/>
      <c r="AG5854" s="3"/>
    </row>
    <row r="5855" spans="1:33" x14ac:dyDescent="0.3">
      <c r="A5855" s="8"/>
      <c r="B5855" s="8"/>
      <c r="C5855" s="9"/>
      <c r="D5855" s="14"/>
      <c r="E5855" s="14"/>
      <c r="F5855" s="14"/>
      <c r="G5855" s="14"/>
      <c r="H5855" s="14"/>
      <c r="I5855" s="14"/>
      <c r="J5855" s="14"/>
      <c r="K5855" s="14"/>
      <c r="L5855" s="14"/>
      <c r="M5855" s="14"/>
      <c r="N5855" s="14"/>
      <c r="O5855" s="14"/>
      <c r="P5855" s="14"/>
      <c r="Q5855" s="14"/>
      <c r="R5855" s="14"/>
      <c r="S5855" s="14"/>
      <c r="T5855" s="14"/>
      <c r="U5855" s="14"/>
      <c r="V5855" s="14"/>
      <c r="W5855" s="14"/>
      <c r="X5855" s="14"/>
      <c r="Y5855" s="14"/>
      <c r="Z5855" s="14"/>
      <c r="AA5855" s="14"/>
      <c r="AB5855" s="14"/>
      <c r="AC5855" s="14"/>
      <c r="AD5855" s="11"/>
      <c r="AE5855" s="11"/>
      <c r="AF5855" s="11"/>
      <c r="AG5855" s="3"/>
    </row>
    <row r="5856" spans="1:33" ht="21.6" customHeight="1" x14ac:dyDescent="0.3">
      <c r="A5856" s="8"/>
      <c r="B5856" s="8"/>
      <c r="C5856" s="9"/>
      <c r="D5856" s="10"/>
      <c r="E5856" s="10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10"/>
      <c r="AD5856" s="11"/>
      <c r="AE5856" s="11"/>
      <c r="AF5856" s="11"/>
      <c r="AG5856" s="3"/>
    </row>
    <row r="5857" spans="1:33" x14ac:dyDescent="0.3">
      <c r="A5857" s="8"/>
      <c r="B5857" s="8"/>
      <c r="C5857" s="9"/>
      <c r="D5857" s="10"/>
      <c r="E5857" s="10"/>
      <c r="F5857" s="10"/>
      <c r="G5857" s="10"/>
      <c r="H5857" s="10"/>
      <c r="I5857" s="10"/>
      <c r="J5857" s="10"/>
      <c r="K5857" s="10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  <c r="AA5857" s="10"/>
      <c r="AB5857" s="10"/>
      <c r="AC5857" s="10"/>
      <c r="AD5857" s="11"/>
      <c r="AE5857" s="11"/>
      <c r="AF5857" s="11"/>
      <c r="AG5857" s="3"/>
    </row>
    <row r="5858" spans="1:33" x14ac:dyDescent="0.3">
      <c r="A5858" s="8"/>
      <c r="B5858" s="8"/>
      <c r="C5858" s="9"/>
      <c r="D5858" s="10"/>
      <c r="E5858" s="10"/>
      <c r="F5858" s="10"/>
      <c r="G5858" s="10"/>
      <c r="H5858" s="10"/>
      <c r="I5858" s="10"/>
      <c r="J5858" s="10"/>
      <c r="K5858" s="10"/>
      <c r="L5858" s="10"/>
      <c r="M5858" s="10"/>
      <c r="N5858" s="10"/>
      <c r="O5858" s="10"/>
      <c r="P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10"/>
      <c r="AD5858" s="11"/>
      <c r="AE5858" s="11"/>
      <c r="AF5858" s="11"/>
      <c r="AG5858" s="3"/>
    </row>
    <row r="5859" spans="1:33" x14ac:dyDescent="0.3">
      <c r="A5859" s="8"/>
      <c r="B5859" s="8"/>
      <c r="C5859" s="12"/>
      <c r="D5859" s="10"/>
      <c r="E5859" s="10"/>
      <c r="F5859" s="10"/>
      <c r="G5859" s="10"/>
      <c r="H5859" s="10"/>
      <c r="I5859" s="10"/>
      <c r="J5859" s="10"/>
      <c r="K5859" s="10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10"/>
      <c r="AD5859" s="11"/>
      <c r="AE5859" s="11"/>
      <c r="AF5859" s="11"/>
      <c r="AG5859" s="3"/>
    </row>
    <row r="5860" spans="1:33" x14ac:dyDescent="0.3">
      <c r="A5860" s="8"/>
      <c r="B5860" s="8"/>
      <c r="C5860" s="13"/>
      <c r="D5860" s="14"/>
      <c r="E5860" s="14"/>
      <c r="F5860" s="14"/>
      <c r="G5860" s="14"/>
      <c r="H5860" s="14"/>
      <c r="I5860" s="14"/>
      <c r="J5860" s="14"/>
      <c r="K5860" s="14"/>
      <c r="L5860" s="14"/>
      <c r="M5860" s="14"/>
      <c r="N5860" s="14"/>
      <c r="O5860" s="14"/>
      <c r="P5860" s="14"/>
      <c r="Q5860" s="14"/>
      <c r="R5860" s="14"/>
      <c r="S5860" s="14"/>
      <c r="T5860" s="14"/>
      <c r="U5860" s="14"/>
      <c r="V5860" s="14"/>
      <c r="W5860" s="14"/>
      <c r="X5860" s="14"/>
      <c r="Y5860" s="14"/>
      <c r="Z5860" s="14"/>
      <c r="AA5860" s="14"/>
      <c r="AB5860" s="14"/>
      <c r="AC5860" s="14"/>
      <c r="AD5860" s="11"/>
      <c r="AE5860" s="11"/>
      <c r="AF5860" s="11"/>
      <c r="AG5860" s="3"/>
    </row>
    <row r="5861" spans="1:33" s="3" customFormat="1" ht="15.75" x14ac:dyDescent="0.25">
      <c r="A5861" s="8"/>
      <c r="B5861" s="8"/>
      <c r="C5861" s="9"/>
      <c r="D5861" s="10"/>
      <c r="E5861" s="10"/>
      <c r="F5861" s="10"/>
      <c r="G5861" s="10"/>
      <c r="H5861" s="10"/>
      <c r="I5861" s="10"/>
      <c r="J5861" s="10"/>
      <c r="K5861" s="10"/>
      <c r="L5861" s="10"/>
      <c r="M5861" s="10"/>
      <c r="N5861" s="10"/>
      <c r="O5861" s="10"/>
      <c r="P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10"/>
      <c r="AD5861" s="11"/>
      <c r="AE5861" s="11"/>
      <c r="AF5861" s="11"/>
    </row>
    <row r="5862" spans="1:33" s="3" customFormat="1" ht="35.25" customHeight="1" x14ac:dyDescent="0.25">
      <c r="A5862" s="8"/>
      <c r="B5862" s="8"/>
      <c r="C5862" s="12"/>
      <c r="D5862" s="10"/>
      <c r="E5862" s="10"/>
      <c r="F5862" s="10"/>
      <c r="G5862" s="10"/>
      <c r="H5862" s="10"/>
      <c r="I5862" s="10"/>
      <c r="J5862" s="10"/>
      <c r="K5862" s="10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10"/>
      <c r="AD5862" s="11"/>
      <c r="AE5862" s="11"/>
      <c r="AF5862" s="11"/>
    </row>
    <row r="5863" spans="1:33" s="3" customFormat="1" ht="35.25" customHeight="1" x14ac:dyDescent="0.25">
      <c r="A5863" s="8"/>
      <c r="B5863" s="8"/>
      <c r="C5863" s="12"/>
      <c r="D5863" s="10"/>
      <c r="E5863" s="10"/>
      <c r="F5863" s="10"/>
      <c r="G5863" s="10"/>
      <c r="H5863" s="10"/>
      <c r="I5863" s="10"/>
      <c r="J5863" s="10"/>
      <c r="K5863" s="10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  <c r="AA5863" s="10"/>
      <c r="AB5863" s="10"/>
      <c r="AC5863" s="10"/>
      <c r="AD5863" s="11"/>
      <c r="AE5863" s="11"/>
      <c r="AF5863" s="11"/>
    </row>
    <row r="5864" spans="1:33" s="3" customFormat="1" ht="36.75" customHeight="1" x14ac:dyDescent="0.25">
      <c r="A5864" s="8"/>
      <c r="B5864" s="8"/>
      <c r="C5864" s="12"/>
      <c r="D5864" s="10"/>
      <c r="E5864" s="10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10"/>
      <c r="AD5864" s="11"/>
      <c r="AE5864" s="11"/>
      <c r="AF5864" s="11"/>
    </row>
    <row r="5865" spans="1:33" s="3" customFormat="1" ht="15.75" x14ac:dyDescent="0.25">
      <c r="A5865" s="8"/>
      <c r="B5865" s="8"/>
      <c r="C5865" s="12"/>
      <c r="D5865" s="10"/>
      <c r="E5865" s="10"/>
      <c r="F5865" s="10"/>
      <c r="G5865" s="10"/>
      <c r="H5865" s="10"/>
      <c r="I5865" s="10"/>
      <c r="J5865" s="10"/>
      <c r="K5865" s="10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10"/>
      <c r="AD5865" s="11"/>
      <c r="AE5865" s="11"/>
      <c r="AF5865" s="11"/>
    </row>
    <row r="5866" spans="1:33" s="3" customFormat="1" ht="15.75" x14ac:dyDescent="0.25">
      <c r="A5866" s="8"/>
      <c r="B5866" s="8"/>
      <c r="C5866" s="9"/>
      <c r="D5866" s="10"/>
      <c r="E5866" s="10"/>
      <c r="F5866" s="10"/>
      <c r="G5866" s="10"/>
      <c r="H5866" s="10"/>
      <c r="I5866" s="10"/>
      <c r="J5866" s="10"/>
      <c r="K5866" s="10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  <c r="AA5866" s="10"/>
      <c r="AB5866" s="10"/>
      <c r="AC5866" s="10"/>
      <c r="AD5866" s="7"/>
      <c r="AE5866" s="11"/>
      <c r="AF5866" s="11"/>
    </row>
    <row r="5867" spans="1:33" x14ac:dyDescent="0.3">
      <c r="A5867" s="8"/>
      <c r="B5867" s="8"/>
      <c r="C5867" s="9"/>
      <c r="D5867" s="10"/>
      <c r="E5867" s="10"/>
      <c r="F5867" s="10"/>
      <c r="G5867" s="10"/>
      <c r="H5867" s="10"/>
      <c r="I5867" s="10"/>
      <c r="J5867" s="10"/>
      <c r="K5867" s="10"/>
      <c r="L5867" s="10"/>
      <c r="M5867" s="10"/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  <c r="AA5867" s="10"/>
      <c r="AB5867" s="10"/>
      <c r="AC5867" s="10"/>
      <c r="AD5867" s="11"/>
      <c r="AE5867" s="11"/>
      <c r="AF5867" s="11"/>
      <c r="AG5867" s="3"/>
    </row>
    <row r="5868" spans="1:33" x14ac:dyDescent="0.3">
      <c r="A5868" s="8"/>
      <c r="B5868" s="8"/>
      <c r="C5868" s="9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  <c r="AA5868" s="10"/>
      <c r="AB5868" s="10"/>
      <c r="AC5868" s="10"/>
      <c r="AD5868" s="11"/>
      <c r="AE5868" s="11"/>
      <c r="AF5868" s="11"/>
      <c r="AG5868" s="3"/>
    </row>
    <row r="5869" spans="1:33" x14ac:dyDescent="0.3">
      <c r="A5869" s="8"/>
      <c r="B5869" s="8"/>
      <c r="C5869" s="9"/>
      <c r="D5869" s="10"/>
      <c r="E5869" s="10"/>
      <c r="F5869" s="10"/>
      <c r="G5869" s="10"/>
      <c r="H5869" s="10"/>
      <c r="I5869" s="10"/>
      <c r="J5869" s="10"/>
      <c r="K5869" s="10"/>
      <c r="L5869" s="10"/>
      <c r="M5869" s="10"/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  <c r="AA5869" s="10"/>
      <c r="AB5869" s="10"/>
      <c r="AC5869" s="10"/>
      <c r="AD5869" s="11"/>
      <c r="AE5869" s="11"/>
      <c r="AF5869" s="11"/>
      <c r="AG5869" s="3"/>
    </row>
    <row r="5870" spans="1:33" x14ac:dyDescent="0.3">
      <c r="A5870" s="8"/>
      <c r="B5870" s="8"/>
      <c r="C5870" s="9"/>
      <c r="D5870" s="14"/>
      <c r="E5870" s="14"/>
      <c r="F5870" s="14"/>
      <c r="G5870" s="14"/>
      <c r="H5870" s="14"/>
      <c r="I5870" s="14"/>
      <c r="J5870" s="14"/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/>
      <c r="AD5870" s="11"/>
      <c r="AE5870" s="11"/>
      <c r="AF5870" s="11"/>
      <c r="AG5870" s="3"/>
    </row>
    <row r="5871" spans="1:33" ht="21.6" customHeight="1" x14ac:dyDescent="0.3">
      <c r="A5871" s="8"/>
      <c r="B5871" s="8"/>
      <c r="C5871" s="9"/>
      <c r="D5871" s="10"/>
      <c r="E5871" s="10"/>
      <c r="F5871" s="10"/>
      <c r="G5871" s="10"/>
      <c r="H5871" s="10"/>
      <c r="I5871" s="10"/>
      <c r="J5871" s="10"/>
      <c r="K5871" s="10"/>
      <c r="L5871" s="10"/>
      <c r="M5871" s="10"/>
      <c r="N5871" s="10"/>
      <c r="O5871" s="10"/>
      <c r="P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10"/>
      <c r="AD5871" s="11"/>
      <c r="AE5871" s="11"/>
      <c r="AF5871" s="11"/>
      <c r="AG5871" s="3"/>
    </row>
    <row r="5872" spans="1:33" x14ac:dyDescent="0.3">
      <c r="A5872" s="8"/>
      <c r="B5872" s="8"/>
      <c r="C5872" s="9"/>
      <c r="D5872" s="10"/>
      <c r="E5872" s="10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10"/>
      <c r="AD5872" s="11"/>
      <c r="AE5872" s="11"/>
      <c r="AF5872" s="11"/>
      <c r="AG5872" s="3"/>
    </row>
    <row r="5873" spans="1:33" x14ac:dyDescent="0.3">
      <c r="A5873" s="8"/>
      <c r="B5873" s="8"/>
      <c r="C5873" s="9"/>
      <c r="D5873" s="10"/>
      <c r="E5873" s="10"/>
      <c r="F5873" s="10"/>
      <c r="G5873" s="10"/>
      <c r="H5873" s="10"/>
      <c r="I5873" s="10"/>
      <c r="J5873" s="10"/>
      <c r="K5873" s="10"/>
      <c r="L5873" s="10"/>
      <c r="M5873" s="10"/>
      <c r="N5873" s="10"/>
      <c r="O5873" s="10"/>
      <c r="P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10"/>
      <c r="AD5873" s="11"/>
      <c r="AE5873" s="11"/>
      <c r="AF5873" s="11"/>
      <c r="AG5873" s="3"/>
    </row>
    <row r="5874" spans="1:33" x14ac:dyDescent="0.3">
      <c r="A5874" s="8"/>
      <c r="B5874" s="8"/>
      <c r="C5874" s="12"/>
      <c r="D5874" s="10"/>
      <c r="E5874" s="10"/>
      <c r="F5874" s="10"/>
      <c r="G5874" s="10"/>
      <c r="H5874" s="10"/>
      <c r="I5874" s="10"/>
      <c r="J5874" s="10"/>
      <c r="K5874" s="10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10"/>
      <c r="AD5874" s="11"/>
      <c r="AE5874" s="11"/>
      <c r="AF5874" s="11"/>
      <c r="AG5874" s="3"/>
    </row>
    <row r="5875" spans="1:33" x14ac:dyDescent="0.3">
      <c r="A5875" s="8"/>
      <c r="B5875" s="8"/>
      <c r="C5875" s="13"/>
      <c r="D5875" s="14"/>
      <c r="E5875" s="14"/>
      <c r="F5875" s="14"/>
      <c r="G5875" s="14"/>
      <c r="H5875" s="14"/>
      <c r="I5875" s="14"/>
      <c r="J5875" s="14"/>
      <c r="K5875" s="14"/>
      <c r="L5875" s="14"/>
      <c r="M5875" s="14"/>
      <c r="N5875" s="14"/>
      <c r="O5875" s="14"/>
      <c r="P5875" s="14"/>
      <c r="Q5875" s="14"/>
      <c r="R5875" s="14"/>
      <c r="S5875" s="14"/>
      <c r="T5875" s="14"/>
      <c r="U5875" s="14"/>
      <c r="V5875" s="14"/>
      <c r="W5875" s="14"/>
      <c r="X5875" s="14"/>
      <c r="Y5875" s="14"/>
      <c r="Z5875" s="14"/>
      <c r="AA5875" s="14"/>
      <c r="AB5875" s="14"/>
      <c r="AC5875" s="14"/>
      <c r="AD5875" s="11"/>
      <c r="AE5875" s="11"/>
      <c r="AF5875" s="11"/>
      <c r="AG5875" s="3"/>
    </row>
    <row r="5876" spans="1:33" s="3" customFormat="1" ht="15.75" x14ac:dyDescent="0.25">
      <c r="A5876" s="8"/>
      <c r="B5876" s="8"/>
      <c r="C5876" s="9"/>
      <c r="D5876" s="10"/>
      <c r="E5876" s="10"/>
      <c r="F5876" s="10"/>
      <c r="G5876" s="10"/>
      <c r="H5876" s="10"/>
      <c r="I5876" s="10"/>
      <c r="J5876" s="10"/>
      <c r="K5876" s="10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10"/>
      <c r="AD5876" s="11"/>
      <c r="AE5876" s="11"/>
      <c r="AF5876" s="11"/>
    </row>
    <row r="5877" spans="1:33" s="3" customFormat="1" ht="35.25" customHeight="1" x14ac:dyDescent="0.25">
      <c r="A5877" s="8"/>
      <c r="B5877" s="8"/>
      <c r="C5877" s="12"/>
      <c r="D5877" s="10"/>
      <c r="E5877" s="10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10"/>
      <c r="AD5877" s="11"/>
      <c r="AE5877" s="11"/>
      <c r="AF5877" s="11"/>
    </row>
    <row r="5878" spans="1:33" s="3" customFormat="1" ht="35.25" customHeight="1" x14ac:dyDescent="0.25">
      <c r="A5878" s="8"/>
      <c r="B5878" s="8"/>
      <c r="C5878" s="12"/>
      <c r="D5878" s="10"/>
      <c r="E5878" s="10"/>
      <c r="F5878" s="10"/>
      <c r="G5878" s="10"/>
      <c r="H5878" s="10"/>
      <c r="I5878" s="10"/>
      <c r="J5878" s="10"/>
      <c r="K5878" s="10"/>
      <c r="L5878" s="10"/>
      <c r="M5878" s="10"/>
      <c r="N5878" s="10"/>
      <c r="O5878" s="10"/>
      <c r="P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  <c r="AA5878" s="10"/>
      <c r="AB5878" s="10"/>
      <c r="AC5878" s="10"/>
      <c r="AD5878" s="11"/>
      <c r="AE5878" s="11"/>
      <c r="AF5878" s="11"/>
    </row>
    <row r="5879" spans="1:33" s="3" customFormat="1" ht="36.75" customHeight="1" x14ac:dyDescent="0.25">
      <c r="A5879" s="8"/>
      <c r="B5879" s="8"/>
      <c r="C5879" s="12"/>
      <c r="D5879" s="10"/>
      <c r="E5879" s="10"/>
      <c r="F5879" s="10"/>
      <c r="G5879" s="10"/>
      <c r="H5879" s="10"/>
      <c r="I5879" s="10"/>
      <c r="J5879" s="10"/>
      <c r="K5879" s="10"/>
      <c r="L5879" s="10"/>
      <c r="M5879" s="10"/>
      <c r="N5879" s="10"/>
      <c r="O5879" s="10"/>
      <c r="P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  <c r="AA5879" s="10"/>
      <c r="AB5879" s="10"/>
      <c r="AC5879" s="10"/>
      <c r="AD5879" s="11"/>
      <c r="AE5879" s="11"/>
      <c r="AF5879" s="11"/>
    </row>
    <row r="5880" spans="1:33" s="3" customFormat="1" ht="15.75" x14ac:dyDescent="0.25">
      <c r="A5880" s="8"/>
      <c r="B5880" s="8"/>
      <c r="C5880" s="12"/>
      <c r="D5880" s="10"/>
      <c r="E5880" s="10"/>
      <c r="F5880" s="10"/>
      <c r="G5880" s="10"/>
      <c r="H5880" s="10"/>
      <c r="I5880" s="10"/>
      <c r="J5880" s="10"/>
      <c r="K5880" s="10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  <c r="AA5880" s="10"/>
      <c r="AB5880" s="10"/>
      <c r="AC5880" s="10"/>
      <c r="AD5880" s="11"/>
      <c r="AE5880" s="11"/>
      <c r="AF5880" s="11"/>
    </row>
    <row r="5881" spans="1:33" s="3" customFormat="1" ht="15.75" x14ac:dyDescent="0.25">
      <c r="A5881" s="8"/>
      <c r="B5881" s="8"/>
      <c r="C5881" s="9"/>
      <c r="D5881" s="10"/>
      <c r="E5881" s="10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  <c r="AA5881" s="10"/>
      <c r="AB5881" s="10"/>
      <c r="AC5881" s="10"/>
      <c r="AD5881" s="7"/>
      <c r="AE5881" s="11"/>
      <c r="AF5881" s="11"/>
    </row>
    <row r="5882" spans="1:33" x14ac:dyDescent="0.3">
      <c r="A5882" s="8"/>
      <c r="B5882" s="8"/>
      <c r="C5882" s="9"/>
      <c r="D5882" s="10"/>
      <c r="E5882" s="10"/>
      <c r="F5882" s="10"/>
      <c r="G5882" s="10"/>
      <c r="H5882" s="10"/>
      <c r="I5882" s="10"/>
      <c r="J5882" s="10"/>
      <c r="K5882" s="10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  <c r="AA5882" s="10"/>
      <c r="AB5882" s="10"/>
      <c r="AC5882" s="10"/>
      <c r="AD5882" s="11"/>
      <c r="AE5882" s="11"/>
      <c r="AF5882" s="11"/>
      <c r="AG5882" s="3"/>
    </row>
    <row r="5883" spans="1:33" x14ac:dyDescent="0.3">
      <c r="A5883" s="8"/>
      <c r="B5883" s="8"/>
      <c r="C5883" s="9"/>
      <c r="D5883" s="10"/>
      <c r="E5883" s="10"/>
      <c r="F5883" s="10"/>
      <c r="G5883" s="10"/>
      <c r="H5883" s="10"/>
      <c r="I5883" s="10"/>
      <c r="J5883" s="10"/>
      <c r="K5883" s="10"/>
      <c r="L5883" s="10"/>
      <c r="M5883" s="10"/>
      <c r="N5883" s="10"/>
      <c r="O5883" s="10"/>
      <c r="P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10"/>
      <c r="AD5883" s="11"/>
      <c r="AE5883" s="11"/>
      <c r="AF5883" s="11"/>
      <c r="AG5883" s="3"/>
    </row>
    <row r="5884" spans="1:33" x14ac:dyDescent="0.3">
      <c r="A5884" s="8"/>
      <c r="B5884" s="8"/>
      <c r="C5884" s="9"/>
      <c r="D5884" s="10"/>
      <c r="E5884" s="10"/>
      <c r="F5884" s="10"/>
      <c r="G5884" s="10"/>
      <c r="H5884" s="10"/>
      <c r="I5884" s="10"/>
      <c r="J5884" s="10"/>
      <c r="K5884" s="10"/>
      <c r="L5884" s="10"/>
      <c r="M5884" s="10"/>
      <c r="N5884" s="10"/>
      <c r="O5884" s="10"/>
      <c r="P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  <c r="AA5884" s="10"/>
      <c r="AB5884" s="10"/>
      <c r="AC5884" s="10"/>
      <c r="AD5884" s="11"/>
      <c r="AE5884" s="11"/>
      <c r="AF5884" s="11"/>
      <c r="AG5884" s="3"/>
    </row>
    <row r="5885" spans="1:33" x14ac:dyDescent="0.3">
      <c r="A5885" s="8"/>
      <c r="B5885" s="8"/>
      <c r="C5885" s="9"/>
      <c r="D5885" s="14"/>
      <c r="E5885" s="14"/>
      <c r="F5885" s="14"/>
      <c r="G5885" s="14"/>
      <c r="H5885" s="14"/>
      <c r="I5885" s="14"/>
      <c r="J5885" s="14"/>
      <c r="K5885" s="14"/>
      <c r="L5885" s="14"/>
      <c r="M5885" s="14"/>
      <c r="N5885" s="14"/>
      <c r="O5885" s="14"/>
      <c r="P5885" s="14"/>
      <c r="Q5885" s="14"/>
      <c r="R5885" s="14"/>
      <c r="S5885" s="14"/>
      <c r="T5885" s="14"/>
      <c r="U5885" s="14"/>
      <c r="V5885" s="14"/>
      <c r="W5885" s="14"/>
      <c r="X5885" s="14"/>
      <c r="Y5885" s="14"/>
      <c r="Z5885" s="14"/>
      <c r="AA5885" s="14"/>
      <c r="AB5885" s="14"/>
      <c r="AC5885" s="14"/>
      <c r="AD5885" s="11"/>
      <c r="AE5885" s="11"/>
      <c r="AF5885" s="11"/>
      <c r="AG5885" s="3"/>
    </row>
    <row r="5886" spans="1:33" ht="21.6" customHeight="1" x14ac:dyDescent="0.3">
      <c r="A5886" s="8"/>
      <c r="B5886" s="8"/>
      <c r="C5886" s="9"/>
      <c r="D5886" s="10"/>
      <c r="E5886" s="10"/>
      <c r="F5886" s="10"/>
      <c r="G5886" s="10"/>
      <c r="H5886" s="10"/>
      <c r="I5886" s="10"/>
      <c r="J5886" s="10"/>
      <c r="K5886" s="10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10"/>
      <c r="AD5886" s="11"/>
      <c r="AE5886" s="11"/>
      <c r="AF5886" s="11"/>
      <c r="AG5886" s="3"/>
    </row>
    <row r="5887" spans="1:33" x14ac:dyDescent="0.3">
      <c r="A5887" s="8"/>
      <c r="B5887" s="8"/>
      <c r="C5887" s="9"/>
      <c r="D5887" s="10"/>
      <c r="E5887" s="10"/>
      <c r="F5887" s="10"/>
      <c r="G5887" s="10"/>
      <c r="H5887" s="10"/>
      <c r="I5887" s="10"/>
      <c r="J5887" s="10"/>
      <c r="K5887" s="10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/>
      <c r="AC5887" s="10"/>
      <c r="AD5887" s="11"/>
      <c r="AE5887" s="11"/>
      <c r="AF5887" s="11"/>
      <c r="AG5887" s="3"/>
    </row>
    <row r="5888" spans="1:33" x14ac:dyDescent="0.3">
      <c r="A5888" s="8"/>
      <c r="B5888" s="8"/>
      <c r="C5888" s="9"/>
      <c r="D5888" s="10"/>
      <c r="E5888" s="10"/>
      <c r="F5888" s="10"/>
      <c r="G5888" s="10"/>
      <c r="H5888" s="10"/>
      <c r="I5888" s="10"/>
      <c r="J5888" s="10"/>
      <c r="K5888" s="10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10"/>
      <c r="AD5888" s="11"/>
      <c r="AE5888" s="11"/>
      <c r="AF5888" s="11"/>
      <c r="AG5888" s="3"/>
    </row>
    <row r="5889" spans="1:33" x14ac:dyDescent="0.3">
      <c r="A5889" s="8"/>
      <c r="B5889" s="8"/>
      <c r="C5889" s="12"/>
      <c r="D5889" s="10"/>
      <c r="E5889" s="10"/>
      <c r="F5889" s="10"/>
      <c r="G5889" s="10"/>
      <c r="H5889" s="10"/>
      <c r="I5889" s="10"/>
      <c r="J5889" s="10"/>
      <c r="K5889" s="10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  <c r="AA5889" s="10"/>
      <c r="AB5889" s="10"/>
      <c r="AC5889" s="10"/>
      <c r="AD5889" s="11"/>
      <c r="AE5889" s="11"/>
      <c r="AF5889" s="11"/>
      <c r="AG5889" s="3"/>
    </row>
    <row r="5890" spans="1:33" x14ac:dyDescent="0.3">
      <c r="A5890" s="8"/>
      <c r="B5890" s="8"/>
      <c r="C5890" s="13"/>
      <c r="D5890" s="14"/>
      <c r="E5890" s="14"/>
      <c r="F5890" s="14"/>
      <c r="G5890" s="14"/>
      <c r="H5890" s="14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  <c r="W5890" s="14"/>
      <c r="X5890" s="14"/>
      <c r="Y5890" s="14"/>
      <c r="Z5890" s="14"/>
      <c r="AA5890" s="14"/>
      <c r="AB5890" s="14"/>
      <c r="AC5890" s="14"/>
      <c r="AD5890" s="11"/>
      <c r="AE5890" s="11"/>
      <c r="AF5890" s="11"/>
      <c r="AG5890" s="3"/>
    </row>
    <row r="5891" spans="1:33" s="3" customFormat="1" ht="15.75" x14ac:dyDescent="0.25">
      <c r="A5891" s="8"/>
      <c r="B5891" s="8"/>
      <c r="C5891" s="9"/>
      <c r="D5891" s="10"/>
      <c r="E5891" s="10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  <c r="AA5891" s="10"/>
      <c r="AB5891" s="10"/>
      <c r="AC5891" s="10"/>
      <c r="AD5891" s="11"/>
      <c r="AE5891" s="11"/>
      <c r="AF5891" s="11"/>
    </row>
    <row r="5892" spans="1:33" s="3" customFormat="1" ht="35.25" customHeight="1" x14ac:dyDescent="0.25">
      <c r="A5892" s="8"/>
      <c r="B5892" s="8"/>
      <c r="C5892" s="12"/>
      <c r="D5892" s="10"/>
      <c r="E5892" s="10"/>
      <c r="F5892" s="10"/>
      <c r="G5892" s="10"/>
      <c r="H5892" s="10"/>
      <c r="I5892" s="10"/>
      <c r="J5892" s="10"/>
      <c r="K5892" s="10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10"/>
      <c r="AD5892" s="11"/>
      <c r="AE5892" s="11"/>
      <c r="AF5892" s="11"/>
    </row>
    <row r="5893" spans="1:33" s="3" customFormat="1" ht="35.25" customHeight="1" x14ac:dyDescent="0.25">
      <c r="A5893" s="8"/>
      <c r="B5893" s="8"/>
      <c r="C5893" s="12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10"/>
      <c r="AD5893" s="11"/>
      <c r="AE5893" s="11"/>
      <c r="AF5893" s="11"/>
    </row>
    <row r="5894" spans="1:33" s="3" customFormat="1" ht="36.75" customHeight="1" x14ac:dyDescent="0.25">
      <c r="A5894" s="8"/>
      <c r="B5894" s="8"/>
      <c r="C5894" s="12"/>
      <c r="D5894" s="10"/>
      <c r="E5894" s="10"/>
      <c r="F5894" s="10"/>
      <c r="G5894" s="10"/>
      <c r="H5894" s="10"/>
      <c r="I5894" s="10"/>
      <c r="J5894" s="10"/>
      <c r="K5894" s="10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  <c r="AA5894" s="10"/>
      <c r="AB5894" s="10"/>
      <c r="AC5894" s="10"/>
      <c r="AD5894" s="11"/>
      <c r="AE5894" s="11"/>
      <c r="AF5894" s="11"/>
    </row>
    <row r="5895" spans="1:33" s="3" customFormat="1" ht="15.75" x14ac:dyDescent="0.25">
      <c r="A5895" s="8"/>
      <c r="B5895" s="8"/>
      <c r="C5895" s="12"/>
      <c r="D5895" s="10"/>
      <c r="E5895" s="10"/>
      <c r="F5895" s="10"/>
      <c r="G5895" s="10"/>
      <c r="H5895" s="10"/>
      <c r="I5895" s="10"/>
      <c r="J5895" s="10"/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10"/>
      <c r="AD5895" s="11"/>
      <c r="AE5895" s="11"/>
      <c r="AF5895" s="11"/>
    </row>
    <row r="5896" spans="1:33" s="3" customFormat="1" ht="15.75" x14ac:dyDescent="0.25">
      <c r="A5896" s="8"/>
      <c r="B5896" s="8"/>
      <c r="C5896" s="9"/>
      <c r="D5896" s="10"/>
      <c r="E5896" s="10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  <c r="AA5896" s="10"/>
      <c r="AB5896" s="10"/>
      <c r="AC5896" s="10"/>
      <c r="AD5896" s="7"/>
      <c r="AE5896" s="11"/>
      <c r="AF5896" s="11"/>
    </row>
    <row r="5897" spans="1:33" x14ac:dyDescent="0.3">
      <c r="A5897" s="8"/>
      <c r="B5897" s="8"/>
      <c r="C5897" s="9"/>
      <c r="D5897" s="10"/>
      <c r="E5897" s="10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10"/>
      <c r="AD5897" s="11"/>
      <c r="AE5897" s="11"/>
      <c r="AF5897" s="11"/>
      <c r="AG5897" s="3"/>
    </row>
    <row r="5898" spans="1:33" x14ac:dyDescent="0.3">
      <c r="A5898" s="8"/>
      <c r="B5898" s="8"/>
      <c r="C5898" s="9"/>
      <c r="D5898" s="10"/>
      <c r="E5898" s="10"/>
      <c r="F5898" s="10"/>
      <c r="G5898" s="10"/>
      <c r="H5898" s="10"/>
      <c r="I5898" s="10"/>
      <c r="J5898" s="10"/>
      <c r="K5898" s="10"/>
      <c r="L5898" s="10"/>
      <c r="M5898" s="10"/>
      <c r="N5898" s="10"/>
      <c r="O5898" s="10"/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10"/>
      <c r="AD5898" s="11"/>
      <c r="AE5898" s="11"/>
      <c r="AF5898" s="11"/>
      <c r="AG5898" s="3"/>
    </row>
    <row r="5899" spans="1:33" x14ac:dyDescent="0.3">
      <c r="A5899" s="8"/>
      <c r="B5899" s="8"/>
      <c r="C5899" s="9"/>
      <c r="D5899" s="10"/>
      <c r="E5899" s="10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10"/>
      <c r="AD5899" s="11"/>
      <c r="AE5899" s="11"/>
      <c r="AF5899" s="11"/>
      <c r="AG5899" s="3"/>
    </row>
    <row r="5900" spans="1:33" x14ac:dyDescent="0.3">
      <c r="A5900" s="8"/>
      <c r="B5900" s="8"/>
      <c r="C5900" s="9"/>
      <c r="D5900" s="14"/>
      <c r="E5900" s="14"/>
      <c r="F5900" s="14"/>
      <c r="G5900" s="14"/>
      <c r="H5900" s="14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4"/>
      <c r="AB5900" s="14"/>
      <c r="AC5900" s="14"/>
      <c r="AD5900" s="11"/>
      <c r="AE5900" s="11"/>
      <c r="AF5900" s="11"/>
      <c r="AG5900" s="3"/>
    </row>
    <row r="5901" spans="1:33" ht="21.6" customHeight="1" x14ac:dyDescent="0.3">
      <c r="A5901" s="8"/>
      <c r="B5901" s="8"/>
      <c r="C5901" s="9"/>
      <c r="D5901" s="10"/>
      <c r="E5901" s="10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  <c r="AA5901" s="10"/>
      <c r="AB5901" s="10"/>
      <c r="AC5901" s="10"/>
      <c r="AD5901" s="11"/>
      <c r="AE5901" s="11"/>
      <c r="AF5901" s="11"/>
      <c r="AG5901" s="3"/>
    </row>
    <row r="5902" spans="1:33" x14ac:dyDescent="0.3">
      <c r="A5902" s="8"/>
      <c r="B5902" s="8"/>
      <c r="C5902" s="9"/>
      <c r="D5902" s="10"/>
      <c r="E5902" s="10"/>
      <c r="F5902" s="10"/>
      <c r="G5902" s="10"/>
      <c r="H5902" s="10"/>
      <c r="I5902" s="10"/>
      <c r="J5902" s="10"/>
      <c r="K5902" s="10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10"/>
      <c r="AD5902" s="11"/>
      <c r="AE5902" s="11"/>
      <c r="AF5902" s="11"/>
      <c r="AG5902" s="3"/>
    </row>
    <row r="5903" spans="1:33" x14ac:dyDescent="0.3">
      <c r="A5903" s="8"/>
      <c r="B5903" s="8"/>
      <c r="C5903" s="9"/>
      <c r="D5903" s="10"/>
      <c r="E5903" s="10"/>
      <c r="F5903" s="10"/>
      <c r="G5903" s="10"/>
      <c r="H5903" s="10"/>
      <c r="I5903" s="10"/>
      <c r="J5903" s="10"/>
      <c r="K5903" s="10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  <c r="AA5903" s="10"/>
      <c r="AB5903" s="10"/>
      <c r="AC5903" s="10"/>
      <c r="AD5903" s="11"/>
      <c r="AE5903" s="11"/>
      <c r="AF5903" s="11"/>
      <c r="AG5903" s="3"/>
    </row>
    <row r="5904" spans="1:33" x14ac:dyDescent="0.3">
      <c r="A5904" s="8"/>
      <c r="B5904" s="8"/>
      <c r="C5904" s="12"/>
      <c r="D5904" s="10"/>
      <c r="E5904" s="10"/>
      <c r="F5904" s="10"/>
      <c r="G5904" s="10"/>
      <c r="H5904" s="10"/>
      <c r="I5904" s="10"/>
      <c r="J5904" s="10"/>
      <c r="K5904" s="10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  <c r="AA5904" s="10"/>
      <c r="AB5904" s="10"/>
      <c r="AC5904" s="10"/>
      <c r="AD5904" s="11"/>
      <c r="AE5904" s="11"/>
      <c r="AF5904" s="11"/>
      <c r="AG5904" s="3"/>
    </row>
    <row r="5905" spans="1:33" x14ac:dyDescent="0.3">
      <c r="A5905" s="8"/>
      <c r="B5905" s="8"/>
      <c r="C5905" s="13"/>
      <c r="D5905" s="14"/>
      <c r="E5905" s="14"/>
      <c r="F5905" s="14"/>
      <c r="G5905" s="14"/>
      <c r="H5905" s="14"/>
      <c r="I5905" s="14"/>
      <c r="J5905" s="14"/>
      <c r="K5905" s="14"/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14"/>
      <c r="Y5905" s="14"/>
      <c r="Z5905" s="14"/>
      <c r="AA5905" s="14"/>
      <c r="AB5905" s="14"/>
      <c r="AC5905" s="14"/>
      <c r="AD5905" s="11"/>
      <c r="AE5905" s="11"/>
      <c r="AF5905" s="11"/>
      <c r="AG5905" s="3"/>
    </row>
    <row r="5906" spans="1:33" s="3" customFormat="1" ht="15.75" x14ac:dyDescent="0.25">
      <c r="A5906" s="8"/>
      <c r="B5906" s="8"/>
      <c r="C5906" s="9"/>
      <c r="D5906" s="10"/>
      <c r="E5906" s="10"/>
      <c r="F5906" s="10"/>
      <c r="G5906" s="10"/>
      <c r="H5906" s="10"/>
      <c r="I5906" s="10"/>
      <c r="J5906" s="10"/>
      <c r="K5906" s="10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10"/>
      <c r="AD5906" s="11"/>
      <c r="AE5906" s="11"/>
      <c r="AF5906" s="11"/>
    </row>
    <row r="5907" spans="1:33" s="3" customFormat="1" ht="35.25" customHeight="1" x14ac:dyDescent="0.25">
      <c r="A5907" s="8"/>
      <c r="B5907" s="8"/>
      <c r="C5907" s="12"/>
      <c r="D5907" s="10"/>
      <c r="E5907" s="10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  <c r="AA5907" s="10"/>
      <c r="AB5907" s="10"/>
      <c r="AC5907" s="10"/>
      <c r="AD5907" s="11"/>
      <c r="AE5907" s="11"/>
      <c r="AF5907" s="11"/>
    </row>
    <row r="5908" spans="1:33" s="3" customFormat="1" ht="35.25" customHeight="1" x14ac:dyDescent="0.25">
      <c r="A5908" s="8"/>
      <c r="B5908" s="8"/>
      <c r="C5908" s="12"/>
      <c r="D5908" s="10"/>
      <c r="E5908" s="10"/>
      <c r="F5908" s="10"/>
      <c r="G5908" s="10"/>
      <c r="H5908" s="10"/>
      <c r="I5908" s="10"/>
      <c r="J5908" s="10"/>
      <c r="K5908" s="10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  <c r="AA5908" s="10"/>
      <c r="AB5908" s="10"/>
      <c r="AC5908" s="10"/>
      <c r="AD5908" s="11"/>
      <c r="AE5908" s="11"/>
      <c r="AF5908" s="11"/>
    </row>
    <row r="5909" spans="1:33" s="3" customFormat="1" ht="36.75" customHeight="1" x14ac:dyDescent="0.25">
      <c r="A5909" s="8"/>
      <c r="B5909" s="8"/>
      <c r="C5909" s="12"/>
      <c r="D5909" s="10"/>
      <c r="E5909" s="10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10"/>
      <c r="AD5909" s="11"/>
      <c r="AE5909" s="11"/>
      <c r="AF5909" s="11"/>
    </row>
    <row r="5910" spans="1:33" s="3" customFormat="1" ht="15.75" x14ac:dyDescent="0.25">
      <c r="A5910" s="8"/>
      <c r="B5910" s="8"/>
      <c r="C5910" s="12"/>
      <c r="D5910" s="10"/>
      <c r="E5910" s="10"/>
      <c r="F5910" s="10"/>
      <c r="G5910" s="10"/>
      <c r="H5910" s="10"/>
      <c r="I5910" s="10"/>
      <c r="J5910" s="10"/>
      <c r="K5910" s="10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10"/>
      <c r="AD5910" s="11"/>
      <c r="AE5910" s="11"/>
      <c r="AF5910" s="11"/>
    </row>
    <row r="5911" spans="1:33" s="3" customFormat="1" ht="15.75" x14ac:dyDescent="0.25">
      <c r="A5911" s="8"/>
      <c r="B5911" s="8"/>
      <c r="C5911" s="9"/>
      <c r="D5911" s="10"/>
      <c r="E5911" s="10"/>
      <c r="F5911" s="10"/>
      <c r="G5911" s="10"/>
      <c r="H5911" s="10"/>
      <c r="I5911" s="10"/>
      <c r="J5911" s="10"/>
      <c r="K5911" s="10"/>
      <c r="L5911" s="10"/>
      <c r="M5911" s="10"/>
      <c r="N5911" s="10"/>
      <c r="O5911" s="10"/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10"/>
      <c r="AD5911" s="7"/>
      <c r="AE5911" s="11"/>
      <c r="AF5911" s="11"/>
    </row>
    <row r="5912" spans="1:33" x14ac:dyDescent="0.3">
      <c r="A5912" s="8"/>
      <c r="B5912" s="8"/>
      <c r="C5912" s="9"/>
      <c r="D5912" s="10"/>
      <c r="E5912" s="10"/>
      <c r="F5912" s="10"/>
      <c r="G5912" s="10"/>
      <c r="H5912" s="10"/>
      <c r="I5912" s="10"/>
      <c r="J5912" s="10"/>
      <c r="K5912" s="10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10"/>
      <c r="AD5912" s="11"/>
      <c r="AE5912" s="11"/>
      <c r="AF5912" s="11"/>
      <c r="AG5912" s="3"/>
    </row>
    <row r="5913" spans="1:33" x14ac:dyDescent="0.3">
      <c r="A5913" s="8"/>
      <c r="B5913" s="8"/>
      <c r="C5913" s="9"/>
      <c r="D5913" s="10"/>
      <c r="E5913" s="10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10"/>
      <c r="AD5913" s="11"/>
      <c r="AE5913" s="11"/>
      <c r="AF5913" s="11"/>
      <c r="AG5913" s="3"/>
    </row>
    <row r="5914" spans="1:33" x14ac:dyDescent="0.3">
      <c r="A5914" s="8"/>
      <c r="B5914" s="8"/>
      <c r="C5914" s="9"/>
      <c r="D5914" s="10"/>
      <c r="E5914" s="10"/>
      <c r="F5914" s="10"/>
      <c r="G5914" s="10"/>
      <c r="H5914" s="10"/>
      <c r="I5914" s="10"/>
      <c r="J5914" s="10"/>
      <c r="K5914" s="10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10"/>
      <c r="AD5914" s="11"/>
      <c r="AE5914" s="11"/>
      <c r="AF5914" s="11"/>
      <c r="AG5914" s="3"/>
    </row>
    <row r="5915" spans="1:33" x14ac:dyDescent="0.3">
      <c r="A5915" s="8"/>
      <c r="B5915" s="8"/>
      <c r="C5915" s="9"/>
      <c r="D5915" s="14"/>
      <c r="E5915" s="14"/>
      <c r="F5915" s="14"/>
      <c r="G5915" s="14"/>
      <c r="H5915" s="14"/>
      <c r="I5915" s="14"/>
      <c r="J5915" s="14"/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4"/>
      <c r="AB5915" s="14"/>
      <c r="AC5915" s="14"/>
      <c r="AD5915" s="11"/>
      <c r="AE5915" s="11"/>
      <c r="AF5915" s="11"/>
      <c r="AG5915" s="3"/>
    </row>
    <row r="5916" spans="1:33" ht="21.6" customHeight="1" x14ac:dyDescent="0.3">
      <c r="A5916" s="8"/>
      <c r="B5916" s="8"/>
      <c r="C5916" s="9"/>
      <c r="D5916" s="10"/>
      <c r="E5916" s="10"/>
      <c r="F5916" s="10"/>
      <c r="G5916" s="10"/>
      <c r="H5916" s="10"/>
      <c r="I5916" s="10"/>
      <c r="J5916" s="10"/>
      <c r="K5916" s="10"/>
      <c r="L5916" s="10"/>
      <c r="M5916" s="10"/>
      <c r="N5916" s="10"/>
      <c r="O5916" s="10"/>
      <c r="P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  <c r="AA5916" s="10"/>
      <c r="AB5916" s="10"/>
      <c r="AC5916" s="10"/>
      <c r="AD5916" s="11"/>
      <c r="AE5916" s="11"/>
      <c r="AF5916" s="11"/>
      <c r="AG5916" s="3"/>
    </row>
    <row r="5917" spans="1:33" x14ac:dyDescent="0.3">
      <c r="A5917" s="8"/>
      <c r="B5917" s="8"/>
      <c r="C5917" s="9"/>
      <c r="D5917" s="10"/>
      <c r="E5917" s="10"/>
      <c r="F5917" s="10"/>
      <c r="G5917" s="10"/>
      <c r="H5917" s="10"/>
      <c r="I5917" s="10"/>
      <c r="J5917" s="10"/>
      <c r="K5917" s="10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10"/>
      <c r="AD5917" s="11"/>
      <c r="AE5917" s="11"/>
      <c r="AF5917" s="11"/>
      <c r="AG5917" s="3"/>
    </row>
    <row r="5918" spans="1:33" x14ac:dyDescent="0.3">
      <c r="A5918" s="8"/>
      <c r="B5918" s="8"/>
      <c r="C5918" s="9"/>
      <c r="D5918" s="10"/>
      <c r="E5918" s="10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10"/>
      <c r="AD5918" s="11"/>
      <c r="AE5918" s="11"/>
      <c r="AF5918" s="11"/>
      <c r="AG5918" s="3"/>
    </row>
    <row r="5919" spans="1:33" x14ac:dyDescent="0.3">
      <c r="A5919" s="8"/>
      <c r="B5919" s="8"/>
      <c r="C5919" s="12"/>
      <c r="D5919" s="10"/>
      <c r="E5919" s="10"/>
      <c r="F5919" s="10"/>
      <c r="G5919" s="10"/>
      <c r="H5919" s="10"/>
      <c r="I5919" s="10"/>
      <c r="J5919" s="10"/>
      <c r="K5919" s="10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10"/>
      <c r="AD5919" s="11"/>
      <c r="AE5919" s="11"/>
      <c r="AF5919" s="11"/>
      <c r="AG5919" s="3"/>
    </row>
    <row r="5920" spans="1:33" x14ac:dyDescent="0.3">
      <c r="A5920" s="8"/>
      <c r="B5920" s="8"/>
      <c r="C5920" s="13"/>
      <c r="D5920" s="14"/>
      <c r="E5920" s="14"/>
      <c r="F5920" s="14"/>
      <c r="G5920" s="14"/>
      <c r="H5920" s="14"/>
      <c r="I5920" s="14"/>
      <c r="J5920" s="14"/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  <c r="AC5920" s="14"/>
      <c r="AD5920" s="11"/>
      <c r="AE5920" s="11"/>
      <c r="AF5920" s="11"/>
      <c r="AG5920" s="3"/>
    </row>
    <row r="5921" spans="1:33" s="3" customFormat="1" ht="15.75" x14ac:dyDescent="0.25">
      <c r="A5921" s="8"/>
      <c r="B5921" s="8"/>
      <c r="C5921" s="9"/>
      <c r="D5921" s="10"/>
      <c r="E5921" s="10"/>
      <c r="F5921" s="10"/>
      <c r="G5921" s="10"/>
      <c r="H5921" s="10"/>
      <c r="I5921" s="10"/>
      <c r="J5921" s="10"/>
      <c r="K5921" s="10"/>
      <c r="L5921" s="10"/>
      <c r="M5921" s="10"/>
      <c r="N5921" s="10"/>
      <c r="O5921" s="10"/>
      <c r="P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10"/>
      <c r="AD5921" s="11"/>
      <c r="AE5921" s="11"/>
      <c r="AF5921" s="11"/>
    </row>
    <row r="5922" spans="1:33" s="3" customFormat="1" ht="35.25" customHeight="1" x14ac:dyDescent="0.25">
      <c r="A5922" s="8"/>
      <c r="B5922" s="8"/>
      <c r="C5922" s="12"/>
      <c r="D5922" s="10"/>
      <c r="E5922" s="10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10"/>
      <c r="AD5922" s="11"/>
      <c r="AE5922" s="11"/>
      <c r="AF5922" s="11"/>
    </row>
    <row r="5923" spans="1:33" s="3" customFormat="1" ht="35.25" customHeight="1" x14ac:dyDescent="0.25">
      <c r="A5923" s="8"/>
      <c r="B5923" s="8"/>
      <c r="C5923" s="12"/>
      <c r="D5923" s="10"/>
      <c r="E5923" s="10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10"/>
      <c r="AD5923" s="11"/>
      <c r="AE5923" s="11"/>
      <c r="AF5923" s="11"/>
    </row>
    <row r="5924" spans="1:33" s="3" customFormat="1" ht="36.75" customHeight="1" x14ac:dyDescent="0.25">
      <c r="A5924" s="8"/>
      <c r="B5924" s="8"/>
      <c r="C5924" s="12"/>
      <c r="D5924" s="10"/>
      <c r="E5924" s="10"/>
      <c r="F5924" s="10"/>
      <c r="G5924" s="10"/>
      <c r="H5924" s="10"/>
      <c r="I5924" s="10"/>
      <c r="J5924" s="10"/>
      <c r="K5924" s="10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10"/>
      <c r="AD5924" s="11"/>
      <c r="AE5924" s="11"/>
      <c r="AF5924" s="11"/>
    </row>
    <row r="5925" spans="1:33" s="3" customFormat="1" ht="15.75" x14ac:dyDescent="0.25">
      <c r="A5925" s="8"/>
      <c r="B5925" s="8"/>
      <c r="C5925" s="12"/>
      <c r="D5925" s="10"/>
      <c r="E5925" s="10"/>
      <c r="F5925" s="10"/>
      <c r="G5925" s="10"/>
      <c r="H5925" s="10"/>
      <c r="I5925" s="10"/>
      <c r="J5925" s="10"/>
      <c r="K5925" s="10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10"/>
      <c r="AD5925" s="11"/>
      <c r="AE5925" s="11"/>
      <c r="AF5925" s="11"/>
    </row>
    <row r="5926" spans="1:33" s="3" customFormat="1" ht="15.75" x14ac:dyDescent="0.25">
      <c r="A5926" s="8"/>
      <c r="B5926" s="8"/>
      <c r="C5926" s="9"/>
      <c r="D5926" s="10"/>
      <c r="E5926" s="10"/>
      <c r="F5926" s="10"/>
      <c r="G5926" s="10"/>
      <c r="H5926" s="10"/>
      <c r="I5926" s="10"/>
      <c r="J5926" s="10"/>
      <c r="K5926" s="10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  <c r="AA5926" s="10"/>
      <c r="AB5926" s="10"/>
      <c r="AC5926" s="10"/>
      <c r="AD5926" s="7"/>
      <c r="AE5926" s="11"/>
      <c r="AF5926" s="11"/>
    </row>
    <row r="5927" spans="1:33" x14ac:dyDescent="0.3">
      <c r="A5927" s="8"/>
      <c r="B5927" s="8"/>
      <c r="C5927" s="9"/>
      <c r="D5927" s="10"/>
      <c r="E5927" s="10"/>
      <c r="F5927" s="10"/>
      <c r="G5927" s="10"/>
      <c r="H5927" s="10"/>
      <c r="I5927" s="10"/>
      <c r="J5927" s="10"/>
      <c r="K5927" s="10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10"/>
      <c r="AD5927" s="11"/>
      <c r="AE5927" s="11"/>
      <c r="AF5927" s="11"/>
      <c r="AG5927" s="3"/>
    </row>
    <row r="5928" spans="1:33" x14ac:dyDescent="0.3">
      <c r="A5928" s="8"/>
      <c r="B5928" s="8"/>
      <c r="C5928" s="9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  <c r="AA5928" s="10"/>
      <c r="AB5928" s="10"/>
      <c r="AC5928" s="10"/>
      <c r="AD5928" s="11"/>
      <c r="AE5928" s="11"/>
      <c r="AF5928" s="11"/>
      <c r="AG5928" s="3"/>
    </row>
    <row r="5929" spans="1:33" x14ac:dyDescent="0.3">
      <c r="A5929" s="8"/>
      <c r="B5929" s="8"/>
      <c r="C5929" s="9"/>
      <c r="D5929" s="10"/>
      <c r="E5929" s="10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10"/>
      <c r="AD5929" s="11"/>
      <c r="AE5929" s="11"/>
      <c r="AF5929" s="11"/>
      <c r="AG5929" s="3"/>
    </row>
    <row r="5930" spans="1:33" x14ac:dyDescent="0.3">
      <c r="A5930" s="8"/>
      <c r="B5930" s="8"/>
      <c r="C5930" s="9"/>
      <c r="D5930" s="14"/>
      <c r="E5930" s="14"/>
      <c r="F5930" s="14"/>
      <c r="G5930" s="14"/>
      <c r="H5930" s="14"/>
      <c r="I5930" s="14"/>
      <c r="J5930" s="14"/>
      <c r="K5930" s="14"/>
      <c r="L5930" s="14"/>
      <c r="M5930" s="14"/>
      <c r="N5930" s="14"/>
      <c r="O5930" s="14"/>
      <c r="P5930" s="14"/>
      <c r="Q5930" s="14"/>
      <c r="R5930" s="14"/>
      <c r="S5930" s="14"/>
      <c r="T5930" s="14"/>
      <c r="U5930" s="14"/>
      <c r="V5930" s="14"/>
      <c r="W5930" s="14"/>
      <c r="X5930" s="14"/>
      <c r="Y5930" s="14"/>
      <c r="Z5930" s="14"/>
      <c r="AA5930" s="14"/>
      <c r="AB5930" s="14"/>
      <c r="AC5930" s="14"/>
      <c r="AD5930" s="11"/>
      <c r="AE5930" s="11"/>
      <c r="AF5930" s="11"/>
      <c r="AG5930" s="3"/>
    </row>
    <row r="5931" spans="1:33" ht="21.6" customHeight="1" x14ac:dyDescent="0.3">
      <c r="A5931" s="8"/>
      <c r="B5931" s="8"/>
      <c r="C5931" s="9"/>
      <c r="D5931" s="10"/>
      <c r="E5931" s="10"/>
      <c r="F5931" s="10"/>
      <c r="G5931" s="10"/>
      <c r="H5931" s="10"/>
      <c r="I5931" s="10"/>
      <c r="J5931" s="10"/>
      <c r="K5931" s="10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10"/>
      <c r="AD5931" s="11"/>
      <c r="AE5931" s="11"/>
      <c r="AF5931" s="11"/>
      <c r="AG5931" s="3"/>
    </row>
    <row r="5932" spans="1:33" x14ac:dyDescent="0.3">
      <c r="A5932" s="8"/>
      <c r="B5932" s="8"/>
      <c r="C5932" s="9"/>
      <c r="D5932" s="10"/>
      <c r="E5932" s="10"/>
      <c r="F5932" s="10"/>
      <c r="G5932" s="10"/>
      <c r="H5932" s="10"/>
      <c r="I5932" s="10"/>
      <c r="J5932" s="10"/>
      <c r="K5932" s="10"/>
      <c r="L5932" s="10"/>
      <c r="M5932" s="10"/>
      <c r="N5932" s="10"/>
      <c r="O5932" s="10"/>
      <c r="P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  <c r="AA5932" s="10"/>
      <c r="AB5932" s="10"/>
      <c r="AC5932" s="10"/>
      <c r="AD5932" s="11"/>
      <c r="AE5932" s="11"/>
      <c r="AF5932" s="11"/>
      <c r="AG5932" s="3"/>
    </row>
    <row r="5933" spans="1:33" x14ac:dyDescent="0.3">
      <c r="A5933" s="8"/>
      <c r="B5933" s="8"/>
      <c r="C5933" s="9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  <c r="AA5933" s="10"/>
      <c r="AB5933" s="10"/>
      <c r="AC5933" s="10"/>
      <c r="AD5933" s="11"/>
      <c r="AE5933" s="11"/>
      <c r="AF5933" s="11"/>
      <c r="AG5933" s="3"/>
    </row>
    <row r="5934" spans="1:33" x14ac:dyDescent="0.3">
      <c r="A5934" s="8"/>
      <c r="B5934" s="8"/>
      <c r="C5934" s="12"/>
      <c r="D5934" s="10"/>
      <c r="E5934" s="10"/>
      <c r="F5934" s="10"/>
      <c r="G5934" s="10"/>
      <c r="H5934" s="10"/>
      <c r="I5934" s="10"/>
      <c r="J5934" s="10"/>
      <c r="K5934" s="10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10"/>
      <c r="AD5934" s="11"/>
      <c r="AE5934" s="11"/>
      <c r="AF5934" s="11"/>
      <c r="AG5934" s="3"/>
    </row>
    <row r="5935" spans="1:33" x14ac:dyDescent="0.3">
      <c r="A5935" s="8"/>
      <c r="B5935" s="8"/>
      <c r="C5935" s="13"/>
      <c r="D5935" s="14"/>
      <c r="E5935" s="14"/>
      <c r="F5935" s="14"/>
      <c r="G5935" s="14"/>
      <c r="H5935" s="14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4"/>
      <c r="Z5935" s="14"/>
      <c r="AA5935" s="14"/>
      <c r="AB5935" s="14"/>
      <c r="AC5935" s="14"/>
      <c r="AD5935" s="11"/>
      <c r="AE5935" s="11"/>
      <c r="AF5935" s="11"/>
      <c r="AG5935" s="3"/>
    </row>
    <row r="5936" spans="1:33" s="3" customFormat="1" ht="15.75" x14ac:dyDescent="0.25">
      <c r="A5936" s="8"/>
      <c r="B5936" s="8"/>
      <c r="C5936" s="9"/>
      <c r="D5936" s="10"/>
      <c r="E5936" s="10"/>
      <c r="F5936" s="10"/>
      <c r="G5936" s="10"/>
      <c r="H5936" s="10"/>
      <c r="I5936" s="10"/>
      <c r="J5936" s="10"/>
      <c r="K5936" s="10"/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10"/>
      <c r="AD5936" s="11"/>
      <c r="AE5936" s="11"/>
      <c r="AF5936" s="11"/>
    </row>
    <row r="5937" spans="1:33" s="3" customFormat="1" ht="35.25" customHeight="1" x14ac:dyDescent="0.25">
      <c r="A5937" s="8"/>
      <c r="B5937" s="8"/>
      <c r="C5937" s="12"/>
      <c r="D5937" s="10"/>
      <c r="E5937" s="10"/>
      <c r="F5937" s="10"/>
      <c r="G5937" s="10"/>
      <c r="H5937" s="10"/>
      <c r="I5937" s="10"/>
      <c r="J5937" s="10"/>
      <c r="K5937" s="10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10"/>
      <c r="AD5937" s="11"/>
      <c r="AE5937" s="11"/>
      <c r="AF5937" s="11"/>
    </row>
    <row r="5938" spans="1:33" s="3" customFormat="1" ht="35.25" customHeight="1" x14ac:dyDescent="0.25">
      <c r="A5938" s="8"/>
      <c r="B5938" s="8"/>
      <c r="C5938" s="12"/>
      <c r="D5938" s="10"/>
      <c r="E5938" s="10"/>
      <c r="F5938" s="10"/>
      <c r="G5938" s="10"/>
      <c r="H5938" s="10"/>
      <c r="I5938" s="10"/>
      <c r="J5938" s="10"/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  <c r="AA5938" s="10"/>
      <c r="AB5938" s="10"/>
      <c r="AC5938" s="10"/>
      <c r="AD5938" s="11"/>
      <c r="AE5938" s="11"/>
      <c r="AF5938" s="11"/>
    </row>
    <row r="5939" spans="1:33" s="3" customFormat="1" ht="36.75" customHeight="1" x14ac:dyDescent="0.25">
      <c r="A5939" s="8"/>
      <c r="B5939" s="8"/>
      <c r="C5939" s="12"/>
      <c r="D5939" s="10"/>
      <c r="E5939" s="10"/>
      <c r="F5939" s="10"/>
      <c r="G5939" s="10"/>
      <c r="H5939" s="10"/>
      <c r="I5939" s="10"/>
      <c r="J5939" s="10"/>
      <c r="K5939" s="10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  <c r="AA5939" s="10"/>
      <c r="AB5939" s="10"/>
      <c r="AC5939" s="10"/>
      <c r="AD5939" s="11"/>
      <c r="AE5939" s="11"/>
      <c r="AF5939" s="11"/>
    </row>
    <row r="5940" spans="1:33" s="3" customFormat="1" ht="15.75" x14ac:dyDescent="0.25">
      <c r="A5940" s="8"/>
      <c r="B5940" s="8"/>
      <c r="C5940" s="12"/>
      <c r="D5940" s="10"/>
      <c r="E5940" s="10"/>
      <c r="F5940" s="10"/>
      <c r="G5940" s="10"/>
      <c r="H5940" s="10"/>
      <c r="I5940" s="10"/>
      <c r="J5940" s="10"/>
      <c r="K5940" s="10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10"/>
      <c r="AD5940" s="11"/>
      <c r="AE5940" s="11"/>
      <c r="AF5940" s="11"/>
    </row>
    <row r="5941" spans="1:33" s="3" customFormat="1" ht="15.75" x14ac:dyDescent="0.25">
      <c r="A5941" s="8"/>
      <c r="B5941" s="8"/>
      <c r="C5941" s="9"/>
      <c r="D5941" s="10"/>
      <c r="E5941" s="10"/>
      <c r="F5941" s="10"/>
      <c r="G5941" s="10"/>
      <c r="H5941" s="10"/>
      <c r="I5941" s="10"/>
      <c r="J5941" s="10"/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10"/>
      <c r="AD5941" s="7"/>
      <c r="AE5941" s="11"/>
      <c r="AF5941" s="11"/>
    </row>
    <row r="5942" spans="1:33" x14ac:dyDescent="0.3">
      <c r="A5942" s="8"/>
      <c r="B5942" s="8"/>
      <c r="C5942" s="9"/>
      <c r="D5942" s="10"/>
      <c r="E5942" s="10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10"/>
      <c r="AD5942" s="11"/>
      <c r="AE5942" s="11"/>
      <c r="AF5942" s="11"/>
      <c r="AG5942" s="3"/>
    </row>
    <row r="5943" spans="1:33" x14ac:dyDescent="0.3">
      <c r="A5943" s="8"/>
      <c r="B5943" s="8"/>
      <c r="C5943" s="9"/>
      <c r="D5943" s="10"/>
      <c r="E5943" s="10"/>
      <c r="F5943" s="10"/>
      <c r="G5943" s="10"/>
      <c r="H5943" s="10"/>
      <c r="I5943" s="10"/>
      <c r="J5943" s="10"/>
      <c r="K5943" s="10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  <c r="AA5943" s="10"/>
      <c r="AB5943" s="10"/>
      <c r="AC5943" s="10"/>
      <c r="AD5943" s="11"/>
      <c r="AE5943" s="11"/>
      <c r="AF5943" s="11"/>
      <c r="AG5943" s="3"/>
    </row>
    <row r="5944" spans="1:33" x14ac:dyDescent="0.3">
      <c r="A5944" s="8"/>
      <c r="B5944" s="8"/>
      <c r="C5944" s="9"/>
      <c r="D5944" s="10"/>
      <c r="E5944" s="10"/>
      <c r="F5944" s="10"/>
      <c r="G5944" s="10"/>
      <c r="H5944" s="10"/>
      <c r="I5944" s="10"/>
      <c r="J5944" s="10"/>
      <c r="K5944" s="10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  <c r="AA5944" s="10"/>
      <c r="AB5944" s="10"/>
      <c r="AC5944" s="10"/>
      <c r="AD5944" s="11"/>
      <c r="AE5944" s="11"/>
      <c r="AF5944" s="11"/>
      <c r="AG5944" s="3"/>
    </row>
    <row r="5945" spans="1:33" x14ac:dyDescent="0.3">
      <c r="A5945" s="8"/>
      <c r="B5945" s="8"/>
      <c r="C5945" s="9"/>
      <c r="D5945" s="14"/>
      <c r="E5945" s="14"/>
      <c r="F5945" s="14"/>
      <c r="G5945" s="14"/>
      <c r="H5945" s="14"/>
      <c r="I5945" s="14"/>
      <c r="J5945" s="14"/>
      <c r="K5945" s="14"/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/>
      <c r="AD5945" s="11"/>
      <c r="AE5945" s="11"/>
      <c r="AF5945" s="11"/>
      <c r="AG5945" s="3"/>
    </row>
    <row r="5946" spans="1:33" ht="21.6" customHeight="1" x14ac:dyDescent="0.3">
      <c r="A5946" s="8"/>
      <c r="B5946" s="8"/>
      <c r="C5946" s="9"/>
      <c r="D5946" s="10"/>
      <c r="E5946" s="10"/>
      <c r="F5946" s="10"/>
      <c r="G5946" s="10"/>
      <c r="H5946" s="10"/>
      <c r="I5946" s="10"/>
      <c r="J5946" s="10"/>
      <c r="K5946" s="10"/>
      <c r="L5946" s="10"/>
      <c r="M5946" s="10"/>
      <c r="N5946" s="10"/>
      <c r="O5946" s="10"/>
      <c r="P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10"/>
      <c r="AD5946" s="11"/>
      <c r="AE5946" s="11"/>
      <c r="AF5946" s="11"/>
      <c r="AG5946" s="3"/>
    </row>
    <row r="5947" spans="1:33" x14ac:dyDescent="0.3">
      <c r="A5947" s="8"/>
      <c r="B5947" s="8"/>
      <c r="C5947" s="9"/>
      <c r="D5947" s="10"/>
      <c r="E5947" s="10"/>
      <c r="F5947" s="10"/>
      <c r="G5947" s="10"/>
      <c r="H5947" s="10"/>
      <c r="I5947" s="10"/>
      <c r="J5947" s="10"/>
      <c r="K5947" s="10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10"/>
      <c r="AD5947" s="11"/>
      <c r="AE5947" s="11"/>
      <c r="AF5947" s="11"/>
      <c r="AG5947" s="3"/>
    </row>
    <row r="5948" spans="1:33" x14ac:dyDescent="0.3">
      <c r="A5948" s="8"/>
      <c r="B5948" s="8"/>
      <c r="C5948" s="9"/>
      <c r="D5948" s="10"/>
      <c r="E5948" s="10"/>
      <c r="F5948" s="10"/>
      <c r="G5948" s="10"/>
      <c r="H5948" s="10"/>
      <c r="I5948" s="10"/>
      <c r="J5948" s="10"/>
      <c r="K5948" s="10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10"/>
      <c r="AD5948" s="11"/>
      <c r="AE5948" s="11"/>
      <c r="AF5948" s="11"/>
      <c r="AG5948" s="3"/>
    </row>
    <row r="5949" spans="1:33" x14ac:dyDescent="0.3">
      <c r="A5949" s="8"/>
      <c r="B5949" s="8"/>
      <c r="C5949" s="12"/>
      <c r="D5949" s="10"/>
      <c r="E5949" s="10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10"/>
      <c r="AD5949" s="11"/>
      <c r="AE5949" s="11"/>
      <c r="AF5949" s="11"/>
      <c r="AG5949" s="3"/>
    </row>
    <row r="5950" spans="1:33" x14ac:dyDescent="0.3">
      <c r="A5950" s="8"/>
      <c r="B5950" s="8"/>
      <c r="C5950" s="13"/>
      <c r="D5950" s="14"/>
      <c r="E5950" s="14"/>
      <c r="F5950" s="14"/>
      <c r="G5950" s="14"/>
      <c r="H5950" s="14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14"/>
      <c r="Y5950" s="14"/>
      <c r="Z5950" s="14"/>
      <c r="AA5950" s="14"/>
      <c r="AB5950" s="14"/>
      <c r="AC5950" s="14"/>
      <c r="AD5950" s="11"/>
      <c r="AE5950" s="11"/>
      <c r="AF5950" s="11"/>
      <c r="AG5950" s="3"/>
    </row>
    <row r="5951" spans="1:33" s="3" customFormat="1" ht="15.75" x14ac:dyDescent="0.25">
      <c r="A5951" s="8"/>
      <c r="B5951" s="8"/>
      <c r="C5951" s="9"/>
      <c r="D5951" s="10"/>
      <c r="E5951" s="10"/>
      <c r="F5951" s="10"/>
      <c r="G5951" s="10"/>
      <c r="H5951" s="10"/>
      <c r="I5951" s="10"/>
      <c r="J5951" s="10"/>
      <c r="K5951" s="10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10"/>
      <c r="AD5951" s="11"/>
      <c r="AE5951" s="11"/>
      <c r="AF5951" s="11"/>
    </row>
    <row r="5952" spans="1:33" s="3" customFormat="1" ht="35.25" customHeight="1" x14ac:dyDescent="0.25">
      <c r="A5952" s="8"/>
      <c r="B5952" s="8"/>
      <c r="C5952" s="12"/>
      <c r="D5952" s="10"/>
      <c r="E5952" s="10"/>
      <c r="F5952" s="10"/>
      <c r="G5952" s="10"/>
      <c r="H5952" s="10"/>
      <c r="I5952" s="10"/>
      <c r="J5952" s="10"/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10"/>
      <c r="AD5952" s="11"/>
      <c r="AE5952" s="11"/>
      <c r="AF5952" s="11"/>
    </row>
    <row r="5953" spans="1:33" s="3" customFormat="1" ht="35.25" customHeight="1" x14ac:dyDescent="0.25">
      <c r="A5953" s="8"/>
      <c r="B5953" s="8"/>
      <c r="C5953" s="12"/>
      <c r="D5953" s="10"/>
      <c r="E5953" s="10"/>
      <c r="F5953" s="10"/>
      <c r="G5953" s="10"/>
      <c r="H5953" s="10"/>
      <c r="I5953" s="10"/>
      <c r="J5953" s="10"/>
      <c r="K5953" s="10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  <c r="AA5953" s="10"/>
      <c r="AB5953" s="10"/>
      <c r="AC5953" s="10"/>
      <c r="AD5953" s="11"/>
      <c r="AE5953" s="11"/>
      <c r="AF5953" s="11"/>
    </row>
    <row r="5954" spans="1:33" s="3" customFormat="1" ht="36.75" customHeight="1" x14ac:dyDescent="0.25">
      <c r="A5954" s="8"/>
      <c r="B5954" s="8"/>
      <c r="C5954" s="12"/>
      <c r="D5954" s="10"/>
      <c r="E5954" s="10"/>
      <c r="F5954" s="10"/>
      <c r="G5954" s="10"/>
      <c r="H5954" s="10"/>
      <c r="I5954" s="10"/>
      <c r="J5954" s="10"/>
      <c r="K5954" s="10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  <c r="AA5954" s="10"/>
      <c r="AB5954" s="10"/>
      <c r="AC5954" s="10"/>
      <c r="AD5954" s="11"/>
      <c r="AE5954" s="11"/>
      <c r="AF5954" s="11"/>
    </row>
    <row r="5955" spans="1:33" s="3" customFormat="1" ht="15.75" x14ac:dyDescent="0.25">
      <c r="A5955" s="8"/>
      <c r="B5955" s="8"/>
      <c r="C5955" s="12"/>
      <c r="D5955" s="10"/>
      <c r="E5955" s="10"/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10"/>
      <c r="AD5955" s="11"/>
      <c r="AE5955" s="11"/>
      <c r="AF5955" s="11"/>
    </row>
    <row r="5956" spans="1:33" s="3" customFormat="1" ht="15.75" x14ac:dyDescent="0.25">
      <c r="A5956" s="8"/>
      <c r="B5956" s="8"/>
      <c r="C5956" s="9"/>
      <c r="D5956" s="10"/>
      <c r="E5956" s="10"/>
      <c r="F5956" s="10"/>
      <c r="G5956" s="10"/>
      <c r="H5956" s="10"/>
      <c r="I5956" s="10"/>
      <c r="J5956" s="10"/>
      <c r="K5956" s="10"/>
      <c r="L5956" s="10"/>
      <c r="M5956" s="10"/>
      <c r="N5956" s="10"/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10"/>
      <c r="AD5956" s="7"/>
      <c r="AE5956" s="11"/>
      <c r="AF5956" s="11"/>
    </row>
    <row r="5957" spans="1:33" x14ac:dyDescent="0.3">
      <c r="A5957" s="8"/>
      <c r="B5957" s="8"/>
      <c r="C5957" s="9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10"/>
      <c r="AD5957" s="11"/>
      <c r="AE5957" s="11"/>
      <c r="AF5957" s="11"/>
      <c r="AG5957" s="3"/>
    </row>
    <row r="5958" spans="1:33" x14ac:dyDescent="0.3">
      <c r="A5958" s="8"/>
      <c r="B5958" s="8"/>
      <c r="C5958" s="9"/>
      <c r="D5958" s="10"/>
      <c r="E5958" s="10"/>
      <c r="F5958" s="10"/>
      <c r="G5958" s="10"/>
      <c r="H5958" s="10"/>
      <c r="I5958" s="10"/>
      <c r="J5958" s="10"/>
      <c r="K5958" s="10"/>
      <c r="L5958" s="10"/>
      <c r="M5958" s="10"/>
      <c r="N5958" s="10"/>
      <c r="O5958" s="10"/>
      <c r="P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10"/>
      <c r="AD5958" s="11"/>
      <c r="AE5958" s="11"/>
      <c r="AF5958" s="11"/>
      <c r="AG5958" s="3"/>
    </row>
    <row r="5959" spans="1:33" x14ac:dyDescent="0.3">
      <c r="A5959" s="8"/>
      <c r="B5959" s="8"/>
      <c r="C5959" s="9"/>
      <c r="D5959" s="10"/>
      <c r="E5959" s="10"/>
      <c r="F5959" s="10"/>
      <c r="G5959" s="10"/>
      <c r="H5959" s="10"/>
      <c r="I5959" s="10"/>
      <c r="J5959" s="10"/>
      <c r="K5959" s="10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10"/>
      <c r="AD5959" s="11"/>
      <c r="AE5959" s="11"/>
      <c r="AF5959" s="11"/>
      <c r="AG5959" s="3"/>
    </row>
    <row r="5960" spans="1:33" x14ac:dyDescent="0.3">
      <c r="A5960" s="8"/>
      <c r="B5960" s="8"/>
      <c r="C5960" s="9"/>
      <c r="D5960" s="14"/>
      <c r="E5960" s="14"/>
      <c r="F5960" s="14"/>
      <c r="G5960" s="14"/>
      <c r="H5960" s="14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4"/>
      <c r="AB5960" s="14"/>
      <c r="AC5960" s="14"/>
      <c r="AD5960" s="11"/>
      <c r="AE5960" s="11"/>
      <c r="AF5960" s="11"/>
      <c r="AG5960" s="3"/>
    </row>
    <row r="5961" spans="1:33" ht="21.6" customHeight="1" x14ac:dyDescent="0.3">
      <c r="A5961" s="8"/>
      <c r="B5961" s="8"/>
      <c r="C5961" s="9"/>
      <c r="D5961" s="10"/>
      <c r="E5961" s="10"/>
      <c r="F5961" s="10"/>
      <c r="G5961" s="10"/>
      <c r="H5961" s="10"/>
      <c r="I5961" s="10"/>
      <c r="J5961" s="10"/>
      <c r="K5961" s="10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10"/>
      <c r="AD5961" s="11"/>
      <c r="AE5961" s="11"/>
      <c r="AF5961" s="11"/>
      <c r="AG5961" s="3"/>
    </row>
    <row r="5962" spans="1:33" x14ac:dyDescent="0.3">
      <c r="A5962" s="8"/>
      <c r="B5962" s="8"/>
      <c r="C5962" s="9"/>
      <c r="D5962" s="10"/>
      <c r="E5962" s="10"/>
      <c r="F5962" s="10"/>
      <c r="G5962" s="10"/>
      <c r="H5962" s="10"/>
      <c r="I5962" s="10"/>
      <c r="J5962" s="10"/>
      <c r="K5962" s="10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  <c r="AA5962" s="10"/>
      <c r="AB5962" s="10"/>
      <c r="AC5962" s="10"/>
      <c r="AD5962" s="11"/>
      <c r="AE5962" s="11"/>
      <c r="AF5962" s="11"/>
      <c r="AG5962" s="3"/>
    </row>
    <row r="5963" spans="1:33" x14ac:dyDescent="0.3">
      <c r="A5963" s="8"/>
      <c r="B5963" s="8"/>
      <c r="C5963" s="9"/>
      <c r="D5963" s="10"/>
      <c r="E5963" s="10"/>
      <c r="F5963" s="10"/>
      <c r="G5963" s="10"/>
      <c r="H5963" s="10"/>
      <c r="I5963" s="10"/>
      <c r="J5963" s="10"/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  <c r="AA5963" s="10"/>
      <c r="AB5963" s="10"/>
      <c r="AC5963" s="10"/>
      <c r="AD5963" s="11"/>
      <c r="AE5963" s="11"/>
      <c r="AF5963" s="11"/>
      <c r="AG5963" s="3"/>
    </row>
    <row r="5964" spans="1:33" x14ac:dyDescent="0.3">
      <c r="A5964" s="8"/>
      <c r="B5964" s="8"/>
      <c r="C5964" s="12"/>
      <c r="D5964" s="10"/>
      <c r="E5964" s="10"/>
      <c r="F5964" s="10"/>
      <c r="G5964" s="10"/>
      <c r="H5964" s="10"/>
      <c r="I5964" s="10"/>
      <c r="J5964" s="10"/>
      <c r="K5964" s="10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10"/>
      <c r="AD5964" s="11"/>
      <c r="AE5964" s="11"/>
      <c r="AF5964" s="11"/>
      <c r="AG5964" s="3"/>
    </row>
    <row r="5965" spans="1:33" x14ac:dyDescent="0.3">
      <c r="A5965" s="8"/>
      <c r="B5965" s="8"/>
      <c r="C5965" s="13"/>
      <c r="D5965" s="14"/>
      <c r="E5965" s="14"/>
      <c r="F5965" s="14"/>
      <c r="G5965" s="14"/>
      <c r="H5965" s="14"/>
      <c r="I5965" s="14"/>
      <c r="J5965" s="14"/>
      <c r="K5965" s="14"/>
      <c r="L5965" s="14"/>
      <c r="M5965" s="14"/>
      <c r="N5965" s="14"/>
      <c r="O5965" s="14"/>
      <c r="P5965" s="14"/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  <c r="AC5965" s="14"/>
      <c r="AD5965" s="11"/>
      <c r="AE5965" s="11"/>
      <c r="AF5965" s="11"/>
      <c r="AG5965" s="3"/>
    </row>
    <row r="5966" spans="1:33" s="3" customFormat="1" ht="15.75" x14ac:dyDescent="0.25">
      <c r="A5966" s="8"/>
      <c r="B5966" s="8"/>
      <c r="C5966" s="9"/>
      <c r="D5966" s="10"/>
      <c r="E5966" s="10"/>
      <c r="F5966" s="10"/>
      <c r="G5966" s="10"/>
      <c r="H5966" s="10"/>
      <c r="I5966" s="10"/>
      <c r="J5966" s="10"/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10"/>
      <c r="AD5966" s="11"/>
      <c r="AE5966" s="11"/>
      <c r="AF5966" s="11"/>
    </row>
    <row r="5967" spans="1:33" s="3" customFormat="1" ht="35.25" customHeight="1" x14ac:dyDescent="0.25">
      <c r="A5967" s="8"/>
      <c r="B5967" s="8"/>
      <c r="C5967" s="12"/>
      <c r="D5967" s="10"/>
      <c r="E5967" s="10"/>
      <c r="F5967" s="10"/>
      <c r="G5967" s="10"/>
      <c r="H5967" s="10"/>
      <c r="I5967" s="10"/>
      <c r="J5967" s="10"/>
      <c r="K5967" s="10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  <c r="AA5967" s="10"/>
      <c r="AB5967" s="10"/>
      <c r="AC5967" s="10"/>
      <c r="AD5967" s="11"/>
      <c r="AE5967" s="11"/>
      <c r="AF5967" s="11"/>
    </row>
    <row r="5968" spans="1:33" s="3" customFormat="1" ht="35.25" customHeight="1" x14ac:dyDescent="0.25">
      <c r="A5968" s="8"/>
      <c r="B5968" s="8"/>
      <c r="C5968" s="12"/>
      <c r="D5968" s="10"/>
      <c r="E5968" s="10"/>
      <c r="F5968" s="10"/>
      <c r="G5968" s="10"/>
      <c r="H5968" s="10"/>
      <c r="I5968" s="10"/>
      <c r="J5968" s="10"/>
      <c r="K5968" s="10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  <c r="AA5968" s="10"/>
      <c r="AB5968" s="10"/>
      <c r="AC5968" s="10"/>
      <c r="AD5968" s="11"/>
      <c r="AE5968" s="11"/>
      <c r="AF5968" s="11"/>
    </row>
    <row r="5969" spans="1:33" s="3" customFormat="1" ht="36.75" customHeight="1" x14ac:dyDescent="0.25">
      <c r="A5969" s="8"/>
      <c r="B5969" s="8"/>
      <c r="C5969" s="12"/>
      <c r="D5969" s="10"/>
      <c r="E5969" s="10"/>
      <c r="F5969" s="10"/>
      <c r="G5969" s="10"/>
      <c r="H5969" s="10"/>
      <c r="I5969" s="10"/>
      <c r="J5969" s="10"/>
      <c r="K5969" s="10"/>
      <c r="L5969" s="10"/>
      <c r="M5969" s="10"/>
      <c r="N5969" s="10"/>
      <c r="O5969" s="10"/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10"/>
      <c r="AD5969" s="11"/>
      <c r="AE5969" s="11"/>
      <c r="AF5969" s="11"/>
    </row>
    <row r="5970" spans="1:33" s="3" customFormat="1" ht="15.75" x14ac:dyDescent="0.25">
      <c r="A5970" s="8"/>
      <c r="B5970" s="8"/>
      <c r="C5970" s="12"/>
      <c r="D5970" s="10"/>
      <c r="E5970" s="10"/>
      <c r="F5970" s="10"/>
      <c r="G5970" s="10"/>
      <c r="H5970" s="10"/>
      <c r="I5970" s="10"/>
      <c r="J5970" s="10"/>
      <c r="K5970" s="10"/>
      <c r="L5970" s="10"/>
      <c r="M5970" s="10"/>
      <c r="N5970" s="10"/>
      <c r="O5970" s="10"/>
      <c r="P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  <c r="AA5970" s="10"/>
      <c r="AB5970" s="10"/>
      <c r="AC5970" s="10"/>
      <c r="AD5970" s="11"/>
      <c r="AE5970" s="11"/>
      <c r="AF5970" s="11"/>
    </row>
    <row r="5971" spans="1:33" s="3" customFormat="1" ht="15.75" x14ac:dyDescent="0.25">
      <c r="A5971" s="8"/>
      <c r="B5971" s="8"/>
      <c r="C5971" s="9"/>
      <c r="D5971" s="10"/>
      <c r="E5971" s="10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  <c r="AA5971" s="10"/>
      <c r="AB5971" s="10"/>
      <c r="AC5971" s="10"/>
      <c r="AD5971" s="7"/>
      <c r="AE5971" s="11"/>
      <c r="AF5971" s="11"/>
    </row>
    <row r="5972" spans="1:33" x14ac:dyDescent="0.3">
      <c r="A5972" s="8"/>
      <c r="B5972" s="8"/>
      <c r="C5972" s="9"/>
      <c r="D5972" s="10"/>
      <c r="E5972" s="10"/>
      <c r="F5972" s="10"/>
      <c r="G5972" s="10"/>
      <c r="H5972" s="10"/>
      <c r="I5972" s="10"/>
      <c r="J5972" s="10"/>
      <c r="K5972" s="10"/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  <c r="AA5972" s="10"/>
      <c r="AB5972" s="10"/>
      <c r="AC5972" s="10"/>
      <c r="AD5972" s="11"/>
      <c r="AE5972" s="11"/>
      <c r="AF5972" s="11"/>
      <c r="AG5972" s="3"/>
    </row>
    <row r="5973" spans="1:33" x14ac:dyDescent="0.3">
      <c r="A5973" s="8"/>
      <c r="B5973" s="8"/>
      <c r="C5973" s="9"/>
      <c r="D5973" s="10"/>
      <c r="E5973" s="10"/>
      <c r="F5973" s="10"/>
      <c r="G5973" s="10"/>
      <c r="H5973" s="10"/>
      <c r="I5973" s="10"/>
      <c r="J5973" s="10"/>
      <c r="K5973" s="10"/>
      <c r="L5973" s="10"/>
      <c r="M5973" s="10"/>
      <c r="N5973" s="10"/>
      <c r="O5973" s="10"/>
      <c r="P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  <c r="AA5973" s="10"/>
      <c r="AB5973" s="10"/>
      <c r="AC5973" s="10"/>
      <c r="AD5973" s="11"/>
      <c r="AE5973" s="11"/>
      <c r="AF5973" s="11"/>
      <c r="AG5973" s="3"/>
    </row>
    <row r="5974" spans="1:33" x14ac:dyDescent="0.3">
      <c r="A5974" s="8"/>
      <c r="B5974" s="8"/>
      <c r="C5974" s="9"/>
      <c r="D5974" s="10"/>
      <c r="E5974" s="10"/>
      <c r="F5974" s="10"/>
      <c r="G5974" s="10"/>
      <c r="H5974" s="10"/>
      <c r="I5974" s="10"/>
      <c r="J5974" s="10"/>
      <c r="K5974" s="10"/>
      <c r="L5974" s="10"/>
      <c r="M5974" s="10"/>
      <c r="N5974" s="10"/>
      <c r="O5974" s="10"/>
      <c r="P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  <c r="AA5974" s="10"/>
      <c r="AB5974" s="10"/>
      <c r="AC5974" s="10"/>
      <c r="AD5974" s="11"/>
      <c r="AE5974" s="11"/>
      <c r="AF5974" s="11"/>
      <c r="AG5974" s="3"/>
    </row>
    <row r="5975" spans="1:33" x14ac:dyDescent="0.3">
      <c r="A5975" s="8"/>
      <c r="B5975" s="8"/>
      <c r="C5975" s="9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/>
      <c r="AD5975" s="11"/>
      <c r="AE5975" s="11"/>
      <c r="AF5975" s="11"/>
      <c r="AG5975" s="3"/>
    </row>
    <row r="5976" spans="1:33" ht="21.6" customHeight="1" x14ac:dyDescent="0.3">
      <c r="A5976" s="8"/>
      <c r="B5976" s="8"/>
      <c r="C5976" s="9"/>
      <c r="D5976" s="10"/>
      <c r="E5976" s="10"/>
      <c r="F5976" s="10"/>
      <c r="G5976" s="10"/>
      <c r="H5976" s="10"/>
      <c r="I5976" s="10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10"/>
      <c r="AD5976" s="11"/>
      <c r="AE5976" s="11"/>
      <c r="AF5976" s="11"/>
      <c r="AG5976" s="3"/>
    </row>
    <row r="5977" spans="1:33" x14ac:dyDescent="0.3">
      <c r="A5977" s="8"/>
      <c r="B5977" s="8"/>
      <c r="C5977" s="9"/>
      <c r="D5977" s="10"/>
      <c r="E5977" s="10"/>
      <c r="F5977" s="10"/>
      <c r="G5977" s="10"/>
      <c r="H5977" s="10"/>
      <c r="I5977" s="10"/>
      <c r="J5977" s="10"/>
      <c r="K5977" s="10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  <c r="AA5977" s="10"/>
      <c r="AB5977" s="10"/>
      <c r="AC5977" s="10"/>
      <c r="AD5977" s="11"/>
      <c r="AE5977" s="11"/>
      <c r="AF5977" s="11"/>
      <c r="AG5977" s="3"/>
    </row>
    <row r="5978" spans="1:33" x14ac:dyDescent="0.3">
      <c r="A5978" s="8"/>
      <c r="B5978" s="8"/>
      <c r="C5978" s="9"/>
      <c r="D5978" s="10"/>
      <c r="E5978" s="10"/>
      <c r="F5978" s="10"/>
      <c r="G5978" s="10"/>
      <c r="H5978" s="10"/>
      <c r="I5978" s="10"/>
      <c r="J5978" s="10"/>
      <c r="K5978" s="10"/>
      <c r="L5978" s="10"/>
      <c r="M5978" s="10"/>
      <c r="N5978" s="10"/>
      <c r="O5978" s="10"/>
      <c r="P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  <c r="AA5978" s="10"/>
      <c r="AB5978" s="10"/>
      <c r="AC5978" s="10"/>
      <c r="AD5978" s="11"/>
      <c r="AE5978" s="11"/>
      <c r="AF5978" s="11"/>
      <c r="AG5978" s="3"/>
    </row>
    <row r="5979" spans="1:33" x14ac:dyDescent="0.3">
      <c r="A5979" s="8"/>
      <c r="B5979" s="8"/>
      <c r="C5979" s="12"/>
      <c r="D5979" s="10"/>
      <c r="E5979" s="10"/>
      <c r="F5979" s="10"/>
      <c r="G5979" s="10"/>
      <c r="H5979" s="10"/>
      <c r="I5979" s="10"/>
      <c r="J5979" s="10"/>
      <c r="K5979" s="10"/>
      <c r="L5979" s="10"/>
      <c r="M5979" s="10"/>
      <c r="N5979" s="10"/>
      <c r="O5979" s="10"/>
      <c r="P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  <c r="AA5979" s="10"/>
      <c r="AB5979" s="10"/>
      <c r="AC5979" s="10"/>
      <c r="AD5979" s="11"/>
      <c r="AE5979" s="11"/>
      <c r="AF5979" s="11"/>
      <c r="AG5979" s="3"/>
    </row>
    <row r="5980" spans="1:33" x14ac:dyDescent="0.3">
      <c r="A5980" s="8"/>
      <c r="B5980" s="8"/>
      <c r="C5980" s="13"/>
      <c r="D5980" s="14"/>
      <c r="E5980" s="14"/>
      <c r="F5980" s="14"/>
      <c r="G5980" s="14"/>
      <c r="H5980" s="14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14"/>
      <c r="Y5980" s="14"/>
      <c r="Z5980" s="14"/>
      <c r="AA5980" s="14"/>
      <c r="AB5980" s="14"/>
      <c r="AC5980" s="14"/>
      <c r="AD5980" s="11"/>
      <c r="AE5980" s="11"/>
      <c r="AF5980" s="11"/>
      <c r="AG5980" s="3"/>
    </row>
    <row r="5981" spans="1:33" s="3" customFormat="1" ht="15.75" x14ac:dyDescent="0.25">
      <c r="A5981" s="8"/>
      <c r="B5981" s="8"/>
      <c r="C5981" s="9"/>
      <c r="D5981" s="10"/>
      <c r="E5981" s="10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  <c r="AA5981" s="10"/>
      <c r="AB5981" s="10"/>
      <c r="AC5981" s="10"/>
      <c r="AD5981" s="11"/>
      <c r="AE5981" s="11"/>
      <c r="AF5981" s="11"/>
    </row>
    <row r="5982" spans="1:33" s="3" customFormat="1" ht="35.25" customHeight="1" x14ac:dyDescent="0.25">
      <c r="A5982" s="8"/>
      <c r="B5982" s="8"/>
      <c r="C5982" s="12"/>
      <c r="D5982" s="10"/>
      <c r="E5982" s="10"/>
      <c r="F5982" s="10"/>
      <c r="G5982" s="10"/>
      <c r="H5982" s="10"/>
      <c r="I5982" s="10"/>
      <c r="J5982" s="10"/>
      <c r="K5982" s="10"/>
      <c r="L5982" s="10"/>
      <c r="M5982" s="10"/>
      <c r="N5982" s="10"/>
      <c r="O5982" s="10"/>
      <c r="P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  <c r="AA5982" s="10"/>
      <c r="AB5982" s="10"/>
      <c r="AC5982" s="10"/>
      <c r="AD5982" s="11"/>
      <c r="AE5982" s="11"/>
      <c r="AF5982" s="11"/>
    </row>
    <row r="5983" spans="1:33" s="3" customFormat="1" ht="35.25" customHeight="1" x14ac:dyDescent="0.25">
      <c r="A5983" s="8"/>
      <c r="B5983" s="8"/>
      <c r="C5983" s="12"/>
      <c r="D5983" s="10"/>
      <c r="E5983" s="10"/>
      <c r="F5983" s="10"/>
      <c r="G5983" s="10"/>
      <c r="H5983" s="10"/>
      <c r="I5983" s="10"/>
      <c r="J5983" s="10"/>
      <c r="K5983" s="10"/>
      <c r="L5983" s="10"/>
      <c r="M5983" s="10"/>
      <c r="N5983" s="10"/>
      <c r="O5983" s="10"/>
      <c r="P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  <c r="AA5983" s="10"/>
      <c r="AB5983" s="10"/>
      <c r="AC5983" s="10"/>
      <c r="AD5983" s="11"/>
      <c r="AE5983" s="11"/>
      <c r="AF5983" s="11"/>
    </row>
    <row r="5984" spans="1:33" s="3" customFormat="1" ht="36.75" customHeight="1" x14ac:dyDescent="0.25">
      <c r="A5984" s="8"/>
      <c r="B5984" s="8"/>
      <c r="C5984" s="12"/>
      <c r="D5984" s="10"/>
      <c r="E5984" s="10"/>
      <c r="F5984" s="10"/>
      <c r="G5984" s="10"/>
      <c r="H5984" s="10"/>
      <c r="I5984" s="10"/>
      <c r="J5984" s="10"/>
      <c r="K5984" s="10"/>
      <c r="L5984" s="10"/>
      <c r="M5984" s="10"/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  <c r="AA5984" s="10"/>
      <c r="AB5984" s="10"/>
      <c r="AC5984" s="10"/>
      <c r="AD5984" s="11"/>
      <c r="AE5984" s="11"/>
      <c r="AF5984" s="11"/>
    </row>
    <row r="5985" spans="1:33" s="3" customFormat="1" ht="15.75" x14ac:dyDescent="0.25">
      <c r="A5985" s="8"/>
      <c r="B5985" s="8"/>
      <c r="C5985" s="12"/>
      <c r="D5985" s="10"/>
      <c r="E5985" s="10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  <c r="AA5985" s="10"/>
      <c r="AB5985" s="10"/>
      <c r="AC5985" s="10"/>
      <c r="AD5985" s="11"/>
      <c r="AE5985" s="11"/>
      <c r="AF5985" s="11"/>
    </row>
    <row r="5986" spans="1:33" s="3" customFormat="1" ht="15.75" x14ac:dyDescent="0.25">
      <c r="A5986" s="8"/>
      <c r="B5986" s="8"/>
      <c r="C5986" s="9"/>
      <c r="D5986" s="10"/>
      <c r="E5986" s="10"/>
      <c r="F5986" s="10"/>
      <c r="G5986" s="10"/>
      <c r="H5986" s="10"/>
      <c r="I5986" s="10"/>
      <c r="J5986" s="10"/>
      <c r="K5986" s="10"/>
      <c r="L5986" s="10"/>
      <c r="M5986" s="10"/>
      <c r="N5986" s="10"/>
      <c r="O5986" s="10"/>
      <c r="P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  <c r="AA5986" s="10"/>
      <c r="AB5986" s="10"/>
      <c r="AC5986" s="10"/>
      <c r="AD5986" s="7"/>
      <c r="AE5986" s="11"/>
      <c r="AF5986" s="11"/>
    </row>
    <row r="5987" spans="1:33" x14ac:dyDescent="0.3">
      <c r="A5987" s="8"/>
      <c r="B5987" s="8"/>
      <c r="C5987" s="9"/>
      <c r="D5987" s="10"/>
      <c r="E5987" s="10"/>
      <c r="F5987" s="10"/>
      <c r="G5987" s="10"/>
      <c r="H5987" s="10"/>
      <c r="I5987" s="10"/>
      <c r="J5987" s="10"/>
      <c r="K5987" s="10"/>
      <c r="L5987" s="10"/>
      <c r="M5987" s="10"/>
      <c r="N5987" s="10"/>
      <c r="O5987" s="10"/>
      <c r="P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  <c r="AA5987" s="10"/>
      <c r="AB5987" s="10"/>
      <c r="AC5987" s="10"/>
      <c r="AD5987" s="11"/>
      <c r="AE5987" s="11"/>
      <c r="AF5987" s="11"/>
      <c r="AG5987" s="3"/>
    </row>
    <row r="5988" spans="1:33" x14ac:dyDescent="0.3">
      <c r="A5988" s="8"/>
      <c r="B5988" s="8"/>
      <c r="C5988" s="9"/>
      <c r="D5988" s="10"/>
      <c r="E5988" s="10"/>
      <c r="F5988" s="10"/>
      <c r="G5988" s="10"/>
      <c r="H5988" s="10"/>
      <c r="I5988" s="10"/>
      <c r="J5988" s="10"/>
      <c r="K5988" s="10"/>
      <c r="L5988" s="10"/>
      <c r="M5988" s="10"/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  <c r="AA5988" s="10"/>
      <c r="AB5988" s="10"/>
      <c r="AC5988" s="10"/>
      <c r="AD5988" s="11"/>
      <c r="AE5988" s="11"/>
      <c r="AF5988" s="11"/>
      <c r="AG5988" s="3"/>
    </row>
    <row r="5989" spans="1:33" x14ac:dyDescent="0.3">
      <c r="A5989" s="8"/>
      <c r="B5989" s="8"/>
      <c r="C5989" s="9"/>
      <c r="D5989" s="10"/>
      <c r="E5989" s="10"/>
      <c r="F5989" s="10"/>
      <c r="G5989" s="10"/>
      <c r="H5989" s="10"/>
      <c r="I5989" s="10"/>
      <c r="J5989" s="10"/>
      <c r="K5989" s="10"/>
      <c r="L5989" s="10"/>
      <c r="M5989" s="10"/>
      <c r="N5989" s="10"/>
      <c r="O5989" s="10"/>
      <c r="P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  <c r="AA5989" s="10"/>
      <c r="AB5989" s="10"/>
      <c r="AC5989" s="10"/>
      <c r="AD5989" s="11"/>
      <c r="AE5989" s="11"/>
      <c r="AF5989" s="11"/>
      <c r="AG5989" s="3"/>
    </row>
    <row r="5990" spans="1:33" x14ac:dyDescent="0.3">
      <c r="A5990" s="8"/>
      <c r="B5990" s="8"/>
      <c r="C5990" s="9"/>
      <c r="D5990" s="14"/>
      <c r="E5990" s="14"/>
      <c r="F5990" s="14"/>
      <c r="G5990" s="14"/>
      <c r="H5990" s="14"/>
      <c r="I5990" s="14"/>
      <c r="J5990" s="14"/>
      <c r="K5990" s="14"/>
      <c r="L5990" s="14"/>
      <c r="M5990" s="14"/>
      <c r="N5990" s="14"/>
      <c r="O5990" s="14"/>
      <c r="P5990" s="14"/>
      <c r="Q5990" s="14"/>
      <c r="R5990" s="14"/>
      <c r="S5990" s="14"/>
      <c r="T5990" s="14"/>
      <c r="U5990" s="14"/>
      <c r="V5990" s="14"/>
      <c r="W5990" s="14"/>
      <c r="X5990" s="14"/>
      <c r="Y5990" s="14"/>
      <c r="Z5990" s="14"/>
      <c r="AA5990" s="14"/>
      <c r="AB5990" s="14"/>
      <c r="AC5990" s="14"/>
      <c r="AD5990" s="11"/>
      <c r="AE5990" s="11"/>
      <c r="AF5990" s="11"/>
      <c r="AG5990" s="3"/>
    </row>
    <row r="5991" spans="1:33" ht="21.6" customHeight="1" x14ac:dyDescent="0.3">
      <c r="A5991" s="8"/>
      <c r="B5991" s="8"/>
      <c r="C5991" s="9"/>
      <c r="D5991" s="10"/>
      <c r="E5991" s="10"/>
      <c r="F5991" s="10"/>
      <c r="G5991" s="10"/>
      <c r="H5991" s="10"/>
      <c r="I5991" s="10"/>
      <c r="J5991" s="10"/>
      <c r="K5991" s="10"/>
      <c r="L5991" s="10"/>
      <c r="M5991" s="10"/>
      <c r="N5991" s="10"/>
      <c r="O5991" s="10"/>
      <c r="P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  <c r="AA5991" s="10"/>
      <c r="AB5991" s="10"/>
      <c r="AC5991" s="10"/>
      <c r="AD5991" s="11"/>
      <c r="AE5991" s="11"/>
      <c r="AF5991" s="11"/>
      <c r="AG5991" s="3"/>
    </row>
    <row r="5992" spans="1:33" x14ac:dyDescent="0.3">
      <c r="A5992" s="8"/>
      <c r="B5992" s="8"/>
      <c r="C5992" s="9"/>
      <c r="D5992" s="10"/>
      <c r="E5992" s="10"/>
      <c r="F5992" s="10"/>
      <c r="G5992" s="10"/>
      <c r="H5992" s="10"/>
      <c r="I5992" s="10"/>
      <c r="J5992" s="10"/>
      <c r="K5992" s="10"/>
      <c r="L5992" s="10"/>
      <c r="M5992" s="10"/>
      <c r="N5992" s="10"/>
      <c r="O5992" s="10"/>
      <c r="P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  <c r="AA5992" s="10"/>
      <c r="AB5992" s="10"/>
      <c r="AC5992" s="10"/>
      <c r="AD5992" s="11"/>
      <c r="AE5992" s="11"/>
      <c r="AF5992" s="11"/>
      <c r="AG5992" s="3"/>
    </row>
    <row r="5993" spans="1:33" x14ac:dyDescent="0.3">
      <c r="A5993" s="8"/>
      <c r="B5993" s="8"/>
      <c r="C5993" s="9"/>
      <c r="D5993" s="10"/>
      <c r="E5993" s="10"/>
      <c r="F5993" s="10"/>
      <c r="G5993" s="10"/>
      <c r="H5993" s="10"/>
      <c r="I5993" s="10"/>
      <c r="J5993" s="10"/>
      <c r="K5993" s="10"/>
      <c r="L5993" s="10"/>
      <c r="M5993" s="10"/>
      <c r="N5993" s="10"/>
      <c r="O5993" s="10"/>
      <c r="P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10"/>
      <c r="AD5993" s="11"/>
      <c r="AE5993" s="11"/>
      <c r="AF5993" s="11"/>
      <c r="AG5993" s="3"/>
    </row>
    <row r="5994" spans="1:33" x14ac:dyDescent="0.3">
      <c r="A5994" s="8"/>
      <c r="B5994" s="8"/>
      <c r="C5994" s="12"/>
      <c r="D5994" s="10"/>
      <c r="E5994" s="10"/>
      <c r="F5994" s="10"/>
      <c r="G5994" s="10"/>
      <c r="H5994" s="10"/>
      <c r="I5994" s="10"/>
      <c r="J5994" s="10"/>
      <c r="K5994" s="10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10"/>
      <c r="AD5994" s="11"/>
      <c r="AE5994" s="11"/>
      <c r="AF5994" s="11"/>
      <c r="AG5994" s="3"/>
    </row>
    <row r="5995" spans="1:33" x14ac:dyDescent="0.3">
      <c r="A5995" s="8"/>
      <c r="B5995" s="8"/>
      <c r="C5995" s="13"/>
      <c r="D5995" s="14"/>
      <c r="E5995" s="14"/>
      <c r="F5995" s="14"/>
      <c r="G5995" s="14"/>
      <c r="H5995" s="14"/>
      <c r="I5995" s="14"/>
      <c r="J5995" s="14"/>
      <c r="K5995" s="14"/>
      <c r="L5995" s="14"/>
      <c r="M5995" s="14"/>
      <c r="N5995" s="14"/>
      <c r="O5995" s="14"/>
      <c r="P5995" s="14"/>
      <c r="Q5995" s="14"/>
      <c r="R5995" s="14"/>
      <c r="S5995" s="14"/>
      <c r="T5995" s="14"/>
      <c r="U5995" s="14"/>
      <c r="V5995" s="14"/>
      <c r="W5995" s="14"/>
      <c r="X5995" s="14"/>
      <c r="Y5995" s="14"/>
      <c r="Z5995" s="14"/>
      <c r="AA5995" s="14"/>
      <c r="AB5995" s="14"/>
      <c r="AC5995" s="14"/>
      <c r="AD5995" s="11"/>
      <c r="AE5995" s="11"/>
      <c r="AF5995" s="11"/>
      <c r="AG5995" s="3"/>
    </row>
    <row r="5996" spans="1:33" s="3" customFormat="1" ht="15.75" x14ac:dyDescent="0.25">
      <c r="A5996" s="8"/>
      <c r="B5996" s="8"/>
      <c r="C5996" s="9"/>
      <c r="D5996" s="10"/>
      <c r="E5996" s="10"/>
      <c r="F5996" s="10"/>
      <c r="G5996" s="10"/>
      <c r="H5996" s="10"/>
      <c r="I5996" s="10"/>
      <c r="J5996" s="10"/>
      <c r="K5996" s="10"/>
      <c r="L5996" s="10"/>
      <c r="M5996" s="10"/>
      <c r="N5996" s="10"/>
      <c r="O5996" s="10"/>
      <c r="P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  <c r="AA5996" s="10"/>
      <c r="AB5996" s="10"/>
      <c r="AC5996" s="10"/>
      <c r="AD5996" s="11"/>
      <c r="AE5996" s="11"/>
      <c r="AF5996" s="11"/>
    </row>
    <row r="5997" spans="1:33" s="3" customFormat="1" ht="35.25" customHeight="1" x14ac:dyDescent="0.25">
      <c r="A5997" s="8"/>
      <c r="B5997" s="8"/>
      <c r="C5997" s="12"/>
      <c r="D5997" s="10"/>
      <c r="E5997" s="10"/>
      <c r="F5997" s="10"/>
      <c r="G5997" s="10"/>
      <c r="H5997" s="10"/>
      <c r="I5997" s="10"/>
      <c r="J5997" s="10"/>
      <c r="K5997" s="10"/>
      <c r="L5997" s="10"/>
      <c r="M5997" s="10"/>
      <c r="N5997" s="10"/>
      <c r="O5997" s="10"/>
      <c r="P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  <c r="AA5997" s="10"/>
      <c r="AB5997" s="10"/>
      <c r="AC5997" s="10"/>
      <c r="AD5997" s="11"/>
      <c r="AE5997" s="11"/>
      <c r="AF5997" s="11"/>
    </row>
    <row r="5998" spans="1:33" s="3" customFormat="1" ht="35.25" customHeight="1" x14ac:dyDescent="0.25">
      <c r="A5998" s="8"/>
      <c r="B5998" s="8"/>
      <c r="C5998" s="12"/>
      <c r="D5998" s="10"/>
      <c r="E5998" s="10"/>
      <c r="F5998" s="10"/>
      <c r="G5998" s="10"/>
      <c r="H5998" s="10"/>
      <c r="I5998" s="10"/>
      <c r="J5998" s="10"/>
      <c r="K5998" s="10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  <c r="AA5998" s="10"/>
      <c r="AB5998" s="10"/>
      <c r="AC5998" s="10"/>
      <c r="AD5998" s="11"/>
      <c r="AE5998" s="11"/>
      <c r="AF5998" s="11"/>
    </row>
    <row r="5999" spans="1:33" s="3" customFormat="1" ht="36.75" customHeight="1" x14ac:dyDescent="0.25">
      <c r="A5999" s="8"/>
      <c r="B5999" s="8"/>
      <c r="C5999" s="12"/>
      <c r="D5999" s="10"/>
      <c r="E5999" s="10"/>
      <c r="F5999" s="10"/>
      <c r="G5999" s="10"/>
      <c r="H5999" s="10"/>
      <c r="I5999" s="10"/>
      <c r="J5999" s="10"/>
      <c r="K5999" s="10"/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  <c r="AA5999" s="10"/>
      <c r="AB5999" s="10"/>
      <c r="AC5999" s="10"/>
      <c r="AD5999" s="11"/>
      <c r="AE5999" s="11"/>
      <c r="AF5999" s="11"/>
    </row>
    <row r="6000" spans="1:33" s="3" customFormat="1" ht="15.75" x14ac:dyDescent="0.25">
      <c r="A6000" s="8"/>
      <c r="B6000" s="8"/>
      <c r="C6000" s="12"/>
      <c r="D6000" s="10"/>
      <c r="E6000" s="10"/>
      <c r="F6000" s="10"/>
      <c r="G6000" s="10"/>
      <c r="H6000" s="10"/>
      <c r="I6000" s="10"/>
      <c r="J6000" s="10"/>
      <c r="K6000" s="10"/>
      <c r="L6000" s="10"/>
      <c r="M6000" s="10"/>
      <c r="N6000" s="10"/>
      <c r="O6000" s="10"/>
      <c r="P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  <c r="AA6000" s="10"/>
      <c r="AB6000" s="10"/>
      <c r="AC6000" s="10"/>
      <c r="AD6000" s="11"/>
      <c r="AE6000" s="11"/>
      <c r="AF6000" s="11"/>
    </row>
    <row r="6001" spans="1:33" s="3" customFormat="1" ht="15.75" x14ac:dyDescent="0.25">
      <c r="A6001" s="8"/>
      <c r="B6001" s="8"/>
      <c r="C6001" s="9"/>
      <c r="D6001" s="10"/>
      <c r="E6001" s="10"/>
      <c r="F6001" s="10"/>
      <c r="G6001" s="10"/>
      <c r="H6001" s="10"/>
      <c r="I6001" s="10"/>
      <c r="J6001" s="10"/>
      <c r="K6001" s="10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  <c r="AA6001" s="10"/>
      <c r="AB6001" s="10"/>
      <c r="AC6001" s="10"/>
      <c r="AD6001" s="7"/>
      <c r="AE6001" s="11"/>
      <c r="AF6001" s="11"/>
    </row>
    <row r="6002" spans="1:33" x14ac:dyDescent="0.3">
      <c r="A6002" s="8"/>
      <c r="B6002" s="8"/>
      <c r="C6002" s="9"/>
      <c r="D6002" s="10"/>
      <c r="E6002" s="10"/>
      <c r="F6002" s="10"/>
      <c r="G6002" s="10"/>
      <c r="H6002" s="10"/>
      <c r="I6002" s="10"/>
      <c r="J6002" s="10"/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10"/>
      <c r="AD6002" s="11"/>
      <c r="AE6002" s="11"/>
      <c r="AF6002" s="11"/>
      <c r="AG6002" s="3"/>
    </row>
    <row r="6003" spans="1:33" x14ac:dyDescent="0.3">
      <c r="A6003" s="8"/>
      <c r="B6003" s="8"/>
      <c r="C6003" s="9"/>
      <c r="D6003" s="10"/>
      <c r="E6003" s="10"/>
      <c r="F6003" s="10"/>
      <c r="G6003" s="10"/>
      <c r="H6003" s="10"/>
      <c r="I6003" s="10"/>
      <c r="J6003" s="10"/>
      <c r="K6003" s="10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10"/>
      <c r="AD6003" s="11"/>
      <c r="AE6003" s="11"/>
      <c r="AF6003" s="11"/>
      <c r="AG6003" s="3"/>
    </row>
    <row r="6004" spans="1:33" x14ac:dyDescent="0.3">
      <c r="A6004" s="8"/>
      <c r="B6004" s="8"/>
      <c r="C6004" s="9"/>
      <c r="D6004" s="10"/>
      <c r="E6004" s="10"/>
      <c r="F6004" s="10"/>
      <c r="G6004" s="10"/>
      <c r="H6004" s="10"/>
      <c r="I6004" s="10"/>
      <c r="J6004" s="10"/>
      <c r="K6004" s="10"/>
      <c r="L6004" s="10"/>
      <c r="M6004" s="10"/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  <c r="AA6004" s="10"/>
      <c r="AB6004" s="10"/>
      <c r="AC6004" s="10"/>
      <c r="AD6004" s="11"/>
      <c r="AE6004" s="11"/>
      <c r="AF6004" s="11"/>
      <c r="AG6004" s="3"/>
    </row>
    <row r="6005" spans="1:33" x14ac:dyDescent="0.3">
      <c r="A6005" s="8"/>
      <c r="B6005" s="8"/>
      <c r="C6005" s="9"/>
      <c r="D6005" s="14"/>
      <c r="E6005" s="14"/>
      <c r="F6005" s="14"/>
      <c r="G6005" s="14"/>
      <c r="H6005" s="14"/>
      <c r="I6005" s="14"/>
      <c r="J6005" s="14"/>
      <c r="K6005" s="14"/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  <c r="W6005" s="14"/>
      <c r="X6005" s="14"/>
      <c r="Y6005" s="14"/>
      <c r="Z6005" s="14"/>
      <c r="AA6005" s="14"/>
      <c r="AB6005" s="14"/>
      <c r="AC6005" s="14"/>
      <c r="AD6005" s="11"/>
      <c r="AE6005" s="11"/>
      <c r="AF6005" s="11"/>
      <c r="AG6005" s="3"/>
    </row>
    <row r="6006" spans="1:33" ht="21.6" customHeight="1" x14ac:dyDescent="0.3">
      <c r="A6006" s="8"/>
      <c r="B6006" s="8"/>
      <c r="C6006" s="9"/>
      <c r="D6006" s="10"/>
      <c r="E6006" s="10"/>
      <c r="F6006" s="10"/>
      <c r="G6006" s="10"/>
      <c r="H6006" s="10"/>
      <c r="I6006" s="10"/>
      <c r="J6006" s="10"/>
      <c r="K6006" s="10"/>
      <c r="L6006" s="10"/>
      <c r="M6006" s="10"/>
      <c r="N6006" s="10"/>
      <c r="O6006" s="10"/>
      <c r="P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  <c r="AA6006" s="10"/>
      <c r="AB6006" s="10"/>
      <c r="AC6006" s="10"/>
      <c r="AD6006" s="11"/>
      <c r="AE6006" s="11"/>
      <c r="AF6006" s="11"/>
      <c r="AG6006" s="3"/>
    </row>
    <row r="6007" spans="1:33" x14ac:dyDescent="0.3">
      <c r="A6007" s="8"/>
      <c r="B6007" s="8"/>
      <c r="C6007" s="9"/>
      <c r="D6007" s="10"/>
      <c r="E6007" s="10"/>
      <c r="F6007" s="10"/>
      <c r="G6007" s="10"/>
      <c r="H6007" s="10"/>
      <c r="I6007" s="10"/>
      <c r="J6007" s="10"/>
      <c r="K6007" s="10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  <c r="AA6007" s="10"/>
      <c r="AB6007" s="10"/>
      <c r="AC6007" s="10"/>
      <c r="AD6007" s="11"/>
      <c r="AE6007" s="11"/>
      <c r="AF6007" s="11"/>
      <c r="AG6007" s="3"/>
    </row>
    <row r="6008" spans="1:33" x14ac:dyDescent="0.3">
      <c r="A6008" s="8"/>
      <c r="B6008" s="8"/>
      <c r="C6008" s="9"/>
      <c r="D6008" s="10"/>
      <c r="E6008" s="10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10"/>
      <c r="AD6008" s="11"/>
      <c r="AE6008" s="11"/>
      <c r="AF6008" s="11"/>
      <c r="AG6008" s="3"/>
    </row>
    <row r="6009" spans="1:33" x14ac:dyDescent="0.3">
      <c r="A6009" s="8"/>
      <c r="B6009" s="8"/>
      <c r="C6009" s="12"/>
      <c r="D6009" s="10"/>
      <c r="E6009" s="10"/>
      <c r="F6009" s="10"/>
      <c r="G6009" s="10"/>
      <c r="H6009" s="10"/>
      <c r="I6009" s="10"/>
      <c r="J6009" s="10"/>
      <c r="K6009" s="10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  <c r="AA6009" s="10"/>
      <c r="AB6009" s="10"/>
      <c r="AC6009" s="10"/>
      <c r="AD6009" s="11"/>
      <c r="AE6009" s="11"/>
      <c r="AF6009" s="11"/>
      <c r="AG6009" s="3"/>
    </row>
    <row r="6010" spans="1:33" x14ac:dyDescent="0.3">
      <c r="A6010" s="8"/>
      <c r="B6010" s="8"/>
      <c r="C6010" s="13"/>
      <c r="D6010" s="14"/>
      <c r="E6010" s="14"/>
      <c r="F6010" s="14"/>
      <c r="G6010" s="14"/>
      <c r="H6010" s="14"/>
      <c r="I6010" s="14"/>
      <c r="J6010" s="14"/>
      <c r="K6010" s="14"/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14"/>
      <c r="Y6010" s="14"/>
      <c r="Z6010" s="14"/>
      <c r="AA6010" s="14"/>
      <c r="AB6010" s="14"/>
      <c r="AC6010" s="14"/>
      <c r="AD6010" s="11"/>
      <c r="AE6010" s="11"/>
      <c r="AF6010" s="11"/>
      <c r="AG6010" s="3"/>
    </row>
    <row r="6011" spans="1:33" s="3" customFormat="1" ht="15.75" x14ac:dyDescent="0.25">
      <c r="A6011" s="8"/>
      <c r="B6011" s="8"/>
      <c r="C6011" s="9"/>
      <c r="D6011" s="10"/>
      <c r="E6011" s="10"/>
      <c r="F6011" s="10"/>
      <c r="G6011" s="10"/>
      <c r="H6011" s="10"/>
      <c r="I6011" s="10"/>
      <c r="J6011" s="10"/>
      <c r="K6011" s="10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  <c r="AA6011" s="10"/>
      <c r="AB6011" s="10"/>
      <c r="AC6011" s="10"/>
      <c r="AD6011" s="11"/>
      <c r="AE6011" s="11"/>
      <c r="AF6011" s="11"/>
    </row>
    <row r="6012" spans="1:33" s="3" customFormat="1" ht="35.25" customHeight="1" x14ac:dyDescent="0.25">
      <c r="A6012" s="8"/>
      <c r="B6012" s="8"/>
      <c r="C6012" s="12"/>
      <c r="D6012" s="10"/>
      <c r="E6012" s="10"/>
      <c r="F6012" s="10"/>
      <c r="G6012" s="10"/>
      <c r="H6012" s="10"/>
      <c r="I6012" s="10"/>
      <c r="J6012" s="10"/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10"/>
      <c r="AD6012" s="11"/>
      <c r="AE6012" s="11"/>
      <c r="AF6012" s="11"/>
    </row>
    <row r="6013" spans="1:33" s="3" customFormat="1" ht="35.25" customHeight="1" x14ac:dyDescent="0.25">
      <c r="A6013" s="8"/>
      <c r="B6013" s="8"/>
      <c r="C6013" s="12"/>
      <c r="D6013" s="10"/>
      <c r="E6013" s="10"/>
      <c r="F6013" s="10"/>
      <c r="G6013" s="10"/>
      <c r="H6013" s="10"/>
      <c r="I6013" s="10"/>
      <c r="J6013" s="10"/>
      <c r="K6013" s="10"/>
      <c r="L6013" s="10"/>
      <c r="M6013" s="10"/>
      <c r="N6013" s="10"/>
      <c r="O6013" s="10"/>
      <c r="P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  <c r="AA6013" s="10"/>
      <c r="AB6013" s="10"/>
      <c r="AC6013" s="10"/>
      <c r="AD6013" s="11"/>
      <c r="AE6013" s="11"/>
      <c r="AF6013" s="11"/>
    </row>
    <row r="6014" spans="1:33" s="3" customFormat="1" ht="36.75" customHeight="1" x14ac:dyDescent="0.25">
      <c r="A6014" s="8"/>
      <c r="B6014" s="8"/>
      <c r="C6014" s="12"/>
      <c r="D6014" s="10"/>
      <c r="E6014" s="10"/>
      <c r="F6014" s="10"/>
      <c r="G6014" s="10"/>
      <c r="H6014" s="10"/>
      <c r="I6014" s="10"/>
      <c r="J6014" s="10"/>
      <c r="K6014" s="10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10"/>
      <c r="AD6014" s="11"/>
      <c r="AE6014" s="11"/>
      <c r="AF6014" s="11"/>
    </row>
    <row r="6015" spans="1:33" s="3" customFormat="1" ht="15.75" x14ac:dyDescent="0.25">
      <c r="A6015" s="8"/>
      <c r="B6015" s="8"/>
      <c r="C6015" s="12"/>
      <c r="D6015" s="10"/>
      <c r="E6015" s="10"/>
      <c r="F6015" s="10"/>
      <c r="G6015" s="10"/>
      <c r="H6015" s="10"/>
      <c r="I6015" s="10"/>
      <c r="J6015" s="10"/>
      <c r="K6015" s="10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10"/>
      <c r="AD6015" s="11"/>
      <c r="AE6015" s="11"/>
      <c r="AF6015" s="11"/>
    </row>
    <row r="6016" spans="1:33" s="3" customFormat="1" ht="15.75" x14ac:dyDescent="0.25">
      <c r="A6016" s="8"/>
      <c r="B6016" s="8"/>
      <c r="C6016" s="9"/>
      <c r="D6016" s="10"/>
      <c r="E6016" s="10"/>
      <c r="F6016" s="10"/>
      <c r="G6016" s="10"/>
      <c r="H6016" s="10"/>
      <c r="I6016" s="10"/>
      <c r="J6016" s="10"/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10"/>
      <c r="AD6016" s="7"/>
      <c r="AE6016" s="11"/>
      <c r="AF6016" s="11"/>
    </row>
    <row r="6017" spans="1:33" x14ac:dyDescent="0.3">
      <c r="A6017" s="8"/>
      <c r="B6017" s="8"/>
      <c r="C6017" s="9"/>
      <c r="D6017" s="10"/>
      <c r="E6017" s="10"/>
      <c r="F6017" s="10"/>
      <c r="G6017" s="10"/>
      <c r="H6017" s="10"/>
      <c r="I6017" s="10"/>
      <c r="J6017" s="10"/>
      <c r="K6017" s="10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  <c r="AA6017" s="10"/>
      <c r="AB6017" s="10"/>
      <c r="AC6017" s="10"/>
      <c r="AD6017" s="11"/>
      <c r="AE6017" s="11"/>
      <c r="AF6017" s="11"/>
      <c r="AG6017" s="3"/>
    </row>
    <row r="6018" spans="1:33" x14ac:dyDescent="0.3">
      <c r="A6018" s="8"/>
      <c r="B6018" s="8"/>
      <c r="C6018" s="9"/>
      <c r="D6018" s="10"/>
      <c r="E6018" s="10"/>
      <c r="F6018" s="10"/>
      <c r="G6018" s="10"/>
      <c r="H6018" s="10"/>
      <c r="I6018" s="10"/>
      <c r="J6018" s="10"/>
      <c r="K6018" s="10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  <c r="AA6018" s="10"/>
      <c r="AB6018" s="10"/>
      <c r="AC6018" s="10"/>
      <c r="AD6018" s="11"/>
      <c r="AE6018" s="11"/>
      <c r="AF6018" s="11"/>
      <c r="AG6018" s="3"/>
    </row>
    <row r="6019" spans="1:33" x14ac:dyDescent="0.3">
      <c r="A6019" s="8"/>
      <c r="B6019" s="8"/>
      <c r="C6019" s="9"/>
      <c r="D6019" s="10"/>
      <c r="E6019" s="10"/>
      <c r="F6019" s="10"/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10"/>
      <c r="AD6019" s="11"/>
      <c r="AE6019" s="11"/>
      <c r="AF6019" s="11"/>
      <c r="AG6019" s="3"/>
    </row>
    <row r="6020" spans="1:33" x14ac:dyDescent="0.3">
      <c r="A6020" s="8"/>
      <c r="B6020" s="8"/>
      <c r="C6020" s="9"/>
      <c r="D6020" s="14"/>
      <c r="E6020" s="14"/>
      <c r="F6020" s="14"/>
      <c r="G6020" s="14"/>
      <c r="H6020" s="14"/>
      <c r="I6020" s="14"/>
      <c r="J6020" s="14"/>
      <c r="K6020" s="14"/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14"/>
      <c r="Y6020" s="14"/>
      <c r="Z6020" s="14"/>
      <c r="AA6020" s="14"/>
      <c r="AB6020" s="14"/>
      <c r="AC6020" s="14"/>
      <c r="AD6020" s="11"/>
      <c r="AE6020" s="11"/>
      <c r="AF6020" s="11"/>
      <c r="AG6020" s="3"/>
    </row>
    <row r="6021" spans="1:33" ht="21.6" customHeight="1" x14ac:dyDescent="0.3">
      <c r="A6021" s="8"/>
      <c r="B6021" s="8"/>
      <c r="C6021" s="9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10"/>
      <c r="AD6021" s="11"/>
      <c r="AE6021" s="11"/>
      <c r="AF6021" s="11"/>
      <c r="AG6021" s="3"/>
    </row>
    <row r="6022" spans="1:33" x14ac:dyDescent="0.3">
      <c r="A6022" s="8"/>
      <c r="B6022" s="8"/>
      <c r="C6022" s="9"/>
      <c r="D6022" s="10"/>
      <c r="E6022" s="10"/>
      <c r="F6022" s="10"/>
      <c r="G6022" s="10"/>
      <c r="H6022" s="10"/>
      <c r="I6022" s="10"/>
      <c r="J6022" s="10"/>
      <c r="K6022" s="10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  <c r="AA6022" s="10"/>
      <c r="AB6022" s="10"/>
      <c r="AC6022" s="10"/>
      <c r="AD6022" s="11"/>
      <c r="AE6022" s="11"/>
      <c r="AF6022" s="11"/>
      <c r="AG6022" s="3"/>
    </row>
    <row r="6023" spans="1:33" x14ac:dyDescent="0.3">
      <c r="A6023" s="8"/>
      <c r="B6023" s="8"/>
      <c r="C6023" s="9"/>
      <c r="D6023" s="10"/>
      <c r="E6023" s="10"/>
      <c r="F6023" s="10"/>
      <c r="G6023" s="10"/>
      <c r="H6023" s="10"/>
      <c r="I6023" s="10"/>
      <c r="J6023" s="10"/>
      <c r="K6023" s="10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  <c r="AA6023" s="10"/>
      <c r="AB6023" s="10"/>
      <c r="AC6023" s="10"/>
      <c r="AD6023" s="11"/>
      <c r="AE6023" s="11"/>
      <c r="AF6023" s="11"/>
      <c r="AG6023" s="3"/>
    </row>
    <row r="6024" spans="1:33" x14ac:dyDescent="0.3">
      <c r="A6024" s="8"/>
      <c r="B6024" s="8"/>
      <c r="C6024" s="12"/>
      <c r="D6024" s="10"/>
      <c r="E6024" s="10"/>
      <c r="F6024" s="10"/>
      <c r="G6024" s="10"/>
      <c r="H6024" s="10"/>
      <c r="I6024" s="10"/>
      <c r="J6024" s="10"/>
      <c r="K6024" s="10"/>
      <c r="L6024" s="10"/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  <c r="AA6024" s="10"/>
      <c r="AB6024" s="10"/>
      <c r="AC6024" s="10"/>
      <c r="AD6024" s="11"/>
      <c r="AE6024" s="11"/>
      <c r="AF6024" s="11"/>
      <c r="AG6024" s="3"/>
    </row>
    <row r="6025" spans="1:33" x14ac:dyDescent="0.3">
      <c r="A6025" s="8"/>
      <c r="B6025" s="8"/>
      <c r="C6025" s="13"/>
      <c r="D6025" s="14"/>
      <c r="E6025" s="14"/>
      <c r="F6025" s="14"/>
      <c r="G6025" s="14"/>
      <c r="H6025" s="14"/>
      <c r="I6025" s="14"/>
      <c r="J6025" s="14"/>
      <c r="K6025" s="14"/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/>
      <c r="AD6025" s="11"/>
      <c r="AE6025" s="11"/>
      <c r="AF6025" s="11"/>
      <c r="AG6025" s="3"/>
    </row>
    <row r="6026" spans="1:33" s="3" customFormat="1" ht="15.75" x14ac:dyDescent="0.25">
      <c r="A6026" s="8"/>
      <c r="B6026" s="8"/>
      <c r="C6026" s="9"/>
      <c r="D6026" s="10"/>
      <c r="E6026" s="10"/>
      <c r="F6026" s="10"/>
      <c r="G6026" s="10"/>
      <c r="H6026" s="10"/>
      <c r="I6026" s="10"/>
      <c r="J6026" s="10"/>
      <c r="K6026" s="10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10"/>
      <c r="AD6026" s="11"/>
      <c r="AE6026" s="11"/>
      <c r="AF6026" s="11"/>
    </row>
    <row r="6027" spans="1:33" s="3" customFormat="1" ht="35.25" customHeight="1" x14ac:dyDescent="0.25">
      <c r="A6027" s="8"/>
      <c r="B6027" s="8"/>
      <c r="C6027" s="12"/>
      <c r="D6027" s="10"/>
      <c r="E6027" s="10"/>
      <c r="F6027" s="10"/>
      <c r="G6027" s="10"/>
      <c r="H6027" s="10"/>
      <c r="I6027" s="10"/>
      <c r="J6027" s="10"/>
      <c r="K6027" s="10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10"/>
      <c r="AD6027" s="11"/>
      <c r="AE6027" s="11"/>
      <c r="AF6027" s="11"/>
    </row>
    <row r="6028" spans="1:33" s="3" customFormat="1" ht="35.25" customHeight="1" x14ac:dyDescent="0.25">
      <c r="A6028" s="8"/>
      <c r="B6028" s="8"/>
      <c r="C6028" s="12"/>
      <c r="D6028" s="10"/>
      <c r="E6028" s="10"/>
      <c r="F6028" s="10"/>
      <c r="G6028" s="10"/>
      <c r="H6028" s="10"/>
      <c r="I6028" s="10"/>
      <c r="J6028" s="10"/>
      <c r="K6028" s="10"/>
      <c r="L6028" s="10"/>
      <c r="M6028" s="10"/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  <c r="AA6028" s="10"/>
      <c r="AB6028" s="10"/>
      <c r="AC6028" s="10"/>
      <c r="AD6028" s="11"/>
      <c r="AE6028" s="11"/>
      <c r="AF6028" s="11"/>
    </row>
    <row r="6029" spans="1:33" s="3" customFormat="1" ht="36.75" customHeight="1" x14ac:dyDescent="0.25">
      <c r="A6029" s="8"/>
      <c r="B6029" s="8"/>
      <c r="C6029" s="12"/>
      <c r="D6029" s="10"/>
      <c r="E6029" s="10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  <c r="AA6029" s="10"/>
      <c r="AB6029" s="10"/>
      <c r="AC6029" s="10"/>
      <c r="AD6029" s="11"/>
      <c r="AE6029" s="11"/>
      <c r="AF6029" s="11"/>
    </row>
    <row r="6030" spans="1:33" s="3" customFormat="1" ht="15.75" x14ac:dyDescent="0.25">
      <c r="A6030" s="8"/>
      <c r="B6030" s="8"/>
      <c r="C6030" s="12"/>
      <c r="D6030" s="10"/>
      <c r="E6030" s="10"/>
      <c r="F6030" s="10"/>
      <c r="G6030" s="10"/>
      <c r="H6030" s="10"/>
      <c r="I6030" s="10"/>
      <c r="J6030" s="10"/>
      <c r="K6030" s="10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10"/>
      <c r="AD6030" s="11"/>
      <c r="AE6030" s="11"/>
      <c r="AF6030" s="11"/>
    </row>
    <row r="6031" spans="1:33" s="3" customFormat="1" ht="15.75" x14ac:dyDescent="0.25">
      <c r="A6031" s="8"/>
      <c r="B6031" s="8"/>
      <c r="C6031" s="9"/>
      <c r="D6031" s="10"/>
      <c r="E6031" s="10"/>
      <c r="F6031" s="10"/>
      <c r="G6031" s="10"/>
      <c r="H6031" s="10"/>
      <c r="I6031" s="10"/>
      <c r="J6031" s="10"/>
      <c r="K6031" s="10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  <c r="AA6031" s="10"/>
      <c r="AB6031" s="10"/>
      <c r="AC6031" s="10"/>
      <c r="AD6031" s="7"/>
      <c r="AE6031" s="11"/>
      <c r="AF6031" s="11"/>
    </row>
    <row r="6032" spans="1:33" x14ac:dyDescent="0.3">
      <c r="A6032" s="8"/>
      <c r="B6032" s="8"/>
      <c r="C6032" s="9"/>
      <c r="D6032" s="10"/>
      <c r="E6032" s="10"/>
      <c r="F6032" s="10"/>
      <c r="G6032" s="10"/>
      <c r="H6032" s="10"/>
      <c r="I6032" s="10"/>
      <c r="J6032" s="10"/>
      <c r="K6032" s="10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  <c r="AA6032" s="10"/>
      <c r="AB6032" s="10"/>
      <c r="AC6032" s="10"/>
      <c r="AD6032" s="11"/>
      <c r="AE6032" s="11"/>
      <c r="AF6032" s="11"/>
      <c r="AG6032" s="3"/>
    </row>
    <row r="6033" spans="1:33" x14ac:dyDescent="0.3">
      <c r="A6033" s="8"/>
      <c r="B6033" s="8"/>
      <c r="C6033" s="9"/>
      <c r="D6033" s="10"/>
      <c r="E6033" s="10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  <c r="AA6033" s="10"/>
      <c r="AB6033" s="10"/>
      <c r="AC6033" s="10"/>
      <c r="AD6033" s="11"/>
      <c r="AE6033" s="11"/>
      <c r="AF6033" s="11"/>
      <c r="AG6033" s="3"/>
    </row>
    <row r="6034" spans="1:33" x14ac:dyDescent="0.3">
      <c r="A6034" s="8"/>
      <c r="B6034" s="8"/>
      <c r="C6034" s="9"/>
      <c r="D6034" s="10"/>
      <c r="E6034" s="10"/>
      <c r="F6034" s="10"/>
      <c r="G6034" s="10"/>
      <c r="H6034" s="10"/>
      <c r="I6034" s="10"/>
      <c r="J6034" s="10"/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10"/>
      <c r="AD6034" s="11"/>
      <c r="AE6034" s="11"/>
      <c r="AF6034" s="11"/>
      <c r="AG6034" s="3"/>
    </row>
    <row r="6035" spans="1:33" x14ac:dyDescent="0.3">
      <c r="A6035" s="8"/>
      <c r="B6035" s="8"/>
      <c r="C6035" s="9"/>
      <c r="D6035" s="14"/>
      <c r="E6035" s="14"/>
      <c r="F6035" s="14"/>
      <c r="G6035" s="14"/>
      <c r="H6035" s="14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  <c r="W6035" s="14"/>
      <c r="X6035" s="14"/>
      <c r="Y6035" s="14"/>
      <c r="Z6035" s="14"/>
      <c r="AA6035" s="14"/>
      <c r="AB6035" s="14"/>
      <c r="AC6035" s="14"/>
      <c r="AD6035" s="11"/>
      <c r="AE6035" s="11"/>
      <c r="AF6035" s="11"/>
      <c r="AG6035" s="3"/>
    </row>
    <row r="6036" spans="1:33" ht="21.6" customHeight="1" x14ac:dyDescent="0.3">
      <c r="A6036" s="8"/>
      <c r="B6036" s="8"/>
      <c r="C6036" s="9"/>
      <c r="D6036" s="10"/>
      <c r="E6036" s="10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  <c r="AA6036" s="10"/>
      <c r="AB6036" s="10"/>
      <c r="AC6036" s="10"/>
      <c r="AD6036" s="11"/>
      <c r="AE6036" s="11"/>
      <c r="AF6036" s="11"/>
      <c r="AG6036" s="3"/>
    </row>
    <row r="6037" spans="1:33" x14ac:dyDescent="0.3">
      <c r="A6037" s="8"/>
      <c r="B6037" s="8"/>
      <c r="C6037" s="9"/>
      <c r="D6037" s="10"/>
      <c r="E6037" s="10"/>
      <c r="F6037" s="10"/>
      <c r="G6037" s="10"/>
      <c r="H6037" s="10"/>
      <c r="I6037" s="10"/>
      <c r="J6037" s="10"/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  <c r="AA6037" s="10"/>
      <c r="AB6037" s="10"/>
      <c r="AC6037" s="10"/>
      <c r="AD6037" s="11"/>
      <c r="AE6037" s="11"/>
      <c r="AF6037" s="11"/>
      <c r="AG6037" s="3"/>
    </row>
    <row r="6038" spans="1:33" x14ac:dyDescent="0.3">
      <c r="A6038" s="8"/>
      <c r="B6038" s="8"/>
      <c r="C6038" s="9"/>
      <c r="D6038" s="10"/>
      <c r="E6038" s="10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  <c r="AA6038" s="10"/>
      <c r="AB6038" s="10"/>
      <c r="AC6038" s="10"/>
      <c r="AD6038" s="11"/>
      <c r="AE6038" s="11"/>
      <c r="AF6038" s="11"/>
      <c r="AG6038" s="3"/>
    </row>
    <row r="6039" spans="1:33" x14ac:dyDescent="0.3">
      <c r="A6039" s="8"/>
      <c r="B6039" s="8"/>
      <c r="C6039" s="12"/>
      <c r="D6039" s="10"/>
      <c r="E6039" s="10"/>
      <c r="F6039" s="10"/>
      <c r="G6039" s="10"/>
      <c r="H6039" s="10"/>
      <c r="I6039" s="10"/>
      <c r="J6039" s="10"/>
      <c r="K6039" s="10"/>
      <c r="L6039" s="10"/>
      <c r="M6039" s="10"/>
      <c r="N6039" s="10"/>
      <c r="O6039" s="10"/>
      <c r="P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10"/>
      <c r="AD6039" s="11"/>
      <c r="AE6039" s="11"/>
      <c r="AF6039" s="11"/>
      <c r="AG6039" s="3"/>
    </row>
    <row r="6040" spans="1:33" x14ac:dyDescent="0.3">
      <c r="A6040" s="8"/>
      <c r="B6040" s="8"/>
      <c r="C6040" s="13"/>
      <c r="D6040" s="14"/>
      <c r="E6040" s="14"/>
      <c r="F6040" s="14"/>
      <c r="G6040" s="14"/>
      <c r="H6040" s="14"/>
      <c r="I6040" s="14"/>
      <c r="J6040" s="14"/>
      <c r="K6040" s="14"/>
      <c r="L6040" s="14"/>
      <c r="M6040" s="14"/>
      <c r="N6040" s="14"/>
      <c r="O6040" s="14"/>
      <c r="P6040" s="14"/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  <c r="AC6040" s="14"/>
      <c r="AD6040" s="11"/>
      <c r="AE6040" s="11"/>
      <c r="AF6040" s="11"/>
      <c r="AG6040" s="3"/>
    </row>
    <row r="6041" spans="1:33" s="3" customFormat="1" ht="15.75" x14ac:dyDescent="0.25">
      <c r="A6041" s="8"/>
      <c r="B6041" s="8"/>
      <c r="C6041" s="9"/>
      <c r="D6041" s="10"/>
      <c r="E6041" s="10"/>
      <c r="F6041" s="10"/>
      <c r="G6041" s="10"/>
      <c r="H6041" s="10"/>
      <c r="I6041" s="10"/>
      <c r="J6041" s="10"/>
      <c r="K6041" s="10"/>
      <c r="L6041" s="10"/>
      <c r="M6041" s="10"/>
      <c r="N6041" s="10"/>
      <c r="O6041" s="10"/>
      <c r="P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10"/>
      <c r="AD6041" s="11"/>
      <c r="AE6041" s="11"/>
      <c r="AF6041" s="11"/>
    </row>
    <row r="6042" spans="1:33" s="3" customFormat="1" ht="35.25" customHeight="1" x14ac:dyDescent="0.25">
      <c r="A6042" s="8"/>
      <c r="B6042" s="8"/>
      <c r="C6042" s="12"/>
      <c r="D6042" s="10"/>
      <c r="E6042" s="10"/>
      <c r="F6042" s="10"/>
      <c r="G6042" s="10"/>
      <c r="H6042" s="10"/>
      <c r="I6042" s="10"/>
      <c r="J6042" s="10"/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10"/>
      <c r="AD6042" s="11"/>
      <c r="AE6042" s="11"/>
      <c r="AF6042" s="11"/>
    </row>
    <row r="6043" spans="1:33" s="3" customFormat="1" ht="35.25" customHeight="1" x14ac:dyDescent="0.25">
      <c r="A6043" s="8"/>
      <c r="B6043" s="8"/>
      <c r="C6043" s="12"/>
      <c r="D6043" s="10"/>
      <c r="E6043" s="10"/>
      <c r="F6043" s="10"/>
      <c r="G6043" s="10"/>
      <c r="H6043" s="10"/>
      <c r="I6043" s="10"/>
      <c r="J6043" s="10"/>
      <c r="K6043" s="10"/>
      <c r="L6043" s="10"/>
      <c r="M6043" s="10"/>
      <c r="N6043" s="10"/>
      <c r="O6043" s="10"/>
      <c r="P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  <c r="AA6043" s="10"/>
      <c r="AB6043" s="10"/>
      <c r="AC6043" s="10"/>
      <c r="AD6043" s="11"/>
      <c r="AE6043" s="11"/>
      <c r="AF6043" s="11"/>
    </row>
    <row r="6044" spans="1:33" s="3" customFormat="1" ht="36.75" customHeight="1" x14ac:dyDescent="0.25">
      <c r="A6044" s="8"/>
      <c r="B6044" s="8"/>
      <c r="C6044" s="12"/>
      <c r="D6044" s="10"/>
      <c r="E6044" s="10"/>
      <c r="F6044" s="10"/>
      <c r="G6044" s="10"/>
      <c r="H6044" s="10"/>
      <c r="I6044" s="10"/>
      <c r="J6044" s="10"/>
      <c r="K6044" s="10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10"/>
      <c r="AD6044" s="11"/>
      <c r="AE6044" s="11"/>
      <c r="AF6044" s="11"/>
    </row>
    <row r="6045" spans="1:33" s="3" customFormat="1" ht="15.75" x14ac:dyDescent="0.25">
      <c r="A6045" s="8"/>
      <c r="B6045" s="8"/>
      <c r="C6045" s="12"/>
      <c r="D6045" s="10"/>
      <c r="E6045" s="10"/>
      <c r="F6045" s="10"/>
      <c r="G6045" s="10"/>
      <c r="H6045" s="10"/>
      <c r="I6045" s="10"/>
      <c r="J6045" s="10"/>
      <c r="K6045" s="10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10"/>
      <c r="AD6045" s="11"/>
      <c r="AE6045" s="11"/>
      <c r="AF6045" s="11"/>
    </row>
    <row r="6046" spans="1:33" s="3" customFormat="1" ht="15.75" x14ac:dyDescent="0.25">
      <c r="A6046" s="8"/>
      <c r="B6046" s="8"/>
      <c r="C6046" s="9"/>
      <c r="D6046" s="10"/>
      <c r="E6046" s="10"/>
      <c r="F6046" s="10"/>
      <c r="G6046" s="10"/>
      <c r="H6046" s="10"/>
      <c r="I6046" s="10"/>
      <c r="J6046" s="10"/>
      <c r="K6046" s="10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10"/>
      <c r="AD6046" s="7"/>
      <c r="AE6046" s="11"/>
      <c r="AF6046" s="11"/>
    </row>
    <row r="6047" spans="1:33" x14ac:dyDescent="0.3">
      <c r="A6047" s="8"/>
      <c r="B6047" s="8"/>
      <c r="C6047" s="9"/>
      <c r="D6047" s="10"/>
      <c r="E6047" s="10"/>
      <c r="F6047" s="10"/>
      <c r="G6047" s="10"/>
      <c r="H6047" s="10"/>
      <c r="I6047" s="10"/>
      <c r="J6047" s="10"/>
      <c r="K6047" s="10"/>
      <c r="L6047" s="10"/>
      <c r="M6047" s="10"/>
      <c r="N6047" s="10"/>
      <c r="O6047" s="10"/>
      <c r="P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  <c r="AA6047" s="10"/>
      <c r="AB6047" s="10"/>
      <c r="AC6047" s="10"/>
      <c r="AD6047" s="11"/>
      <c r="AE6047" s="11"/>
      <c r="AF6047" s="11"/>
      <c r="AG6047" s="3"/>
    </row>
    <row r="6048" spans="1:33" x14ac:dyDescent="0.3">
      <c r="A6048" s="8"/>
      <c r="B6048" s="8"/>
      <c r="C6048" s="9"/>
      <c r="D6048" s="10"/>
      <c r="E6048" s="10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  <c r="AA6048" s="10"/>
      <c r="AB6048" s="10"/>
      <c r="AC6048" s="10"/>
      <c r="AD6048" s="11"/>
      <c r="AE6048" s="11"/>
      <c r="AF6048" s="11"/>
      <c r="AG6048" s="3"/>
    </row>
    <row r="6049" spans="1:33" x14ac:dyDescent="0.3">
      <c r="A6049" s="8"/>
      <c r="B6049" s="8"/>
      <c r="C6049" s="9"/>
      <c r="D6049" s="10"/>
      <c r="E6049" s="10"/>
      <c r="F6049" s="10"/>
      <c r="G6049" s="10"/>
      <c r="H6049" s="10"/>
      <c r="I6049" s="10"/>
      <c r="J6049" s="10"/>
      <c r="K6049" s="10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  <c r="AA6049" s="10"/>
      <c r="AB6049" s="10"/>
      <c r="AC6049" s="10"/>
      <c r="AD6049" s="11"/>
      <c r="AE6049" s="11"/>
      <c r="AF6049" s="11"/>
      <c r="AG6049" s="3"/>
    </row>
    <row r="6050" spans="1:33" x14ac:dyDescent="0.3">
      <c r="A6050" s="8"/>
      <c r="B6050" s="8"/>
      <c r="C6050" s="9"/>
      <c r="D6050" s="14"/>
      <c r="E6050" s="14"/>
      <c r="F6050" s="14"/>
      <c r="G6050" s="14"/>
      <c r="H6050" s="14"/>
      <c r="I6050" s="14"/>
      <c r="J6050" s="14"/>
      <c r="K6050" s="14"/>
      <c r="L6050" s="14"/>
      <c r="M6050" s="14"/>
      <c r="N6050" s="14"/>
      <c r="O6050" s="14"/>
      <c r="P6050" s="14"/>
      <c r="Q6050" s="14"/>
      <c r="R6050" s="14"/>
      <c r="S6050" s="14"/>
      <c r="T6050" s="14"/>
      <c r="U6050" s="14"/>
      <c r="V6050" s="14"/>
      <c r="W6050" s="14"/>
      <c r="X6050" s="14"/>
      <c r="Y6050" s="14"/>
      <c r="Z6050" s="14"/>
      <c r="AA6050" s="14"/>
      <c r="AB6050" s="14"/>
      <c r="AC6050" s="14"/>
      <c r="AD6050" s="11"/>
      <c r="AE6050" s="11"/>
      <c r="AF6050" s="11"/>
      <c r="AG6050" s="3"/>
    </row>
    <row r="6051" spans="1:33" ht="21.6" customHeight="1" x14ac:dyDescent="0.3">
      <c r="A6051" s="8"/>
      <c r="B6051" s="8"/>
      <c r="C6051" s="9"/>
      <c r="D6051" s="10"/>
      <c r="E6051" s="10"/>
      <c r="F6051" s="10"/>
      <c r="G6051" s="10"/>
      <c r="H6051" s="10"/>
      <c r="I6051" s="10"/>
      <c r="J6051" s="10"/>
      <c r="K6051" s="10"/>
      <c r="L6051" s="10"/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10"/>
      <c r="AD6051" s="11"/>
      <c r="AE6051" s="11"/>
      <c r="AF6051" s="11"/>
      <c r="AG6051" s="3"/>
    </row>
    <row r="6052" spans="1:33" x14ac:dyDescent="0.3">
      <c r="A6052" s="8"/>
      <c r="B6052" s="8"/>
      <c r="C6052" s="9"/>
      <c r="D6052" s="10"/>
      <c r="E6052" s="10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10"/>
      <c r="AD6052" s="11"/>
      <c r="AE6052" s="11"/>
      <c r="AF6052" s="11"/>
      <c r="AG6052" s="3"/>
    </row>
    <row r="6053" spans="1:33" x14ac:dyDescent="0.3">
      <c r="A6053" s="8"/>
      <c r="B6053" s="8"/>
      <c r="C6053" s="9"/>
      <c r="D6053" s="10"/>
      <c r="E6053" s="10"/>
      <c r="F6053" s="10"/>
      <c r="G6053" s="10"/>
      <c r="H6053" s="10"/>
      <c r="I6053" s="10"/>
      <c r="J6053" s="10"/>
      <c r="K6053" s="10"/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  <c r="AA6053" s="10"/>
      <c r="AB6053" s="10"/>
      <c r="AC6053" s="10"/>
      <c r="AD6053" s="11"/>
      <c r="AE6053" s="11"/>
      <c r="AF6053" s="11"/>
      <c r="AG6053" s="3"/>
    </row>
    <row r="6054" spans="1:33" x14ac:dyDescent="0.3">
      <c r="A6054" s="8"/>
      <c r="B6054" s="8"/>
      <c r="C6054" s="12"/>
      <c r="D6054" s="10"/>
      <c r="E6054" s="10"/>
      <c r="F6054" s="10"/>
      <c r="G6054" s="10"/>
      <c r="H6054" s="10"/>
      <c r="I6054" s="10"/>
      <c r="J6054" s="10"/>
      <c r="K6054" s="10"/>
      <c r="L6054" s="10"/>
      <c r="M6054" s="10"/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  <c r="AA6054" s="10"/>
      <c r="AB6054" s="10"/>
      <c r="AC6054" s="10"/>
      <c r="AD6054" s="11"/>
      <c r="AE6054" s="11"/>
      <c r="AF6054" s="11"/>
      <c r="AG6054" s="3"/>
    </row>
    <row r="6055" spans="1:33" x14ac:dyDescent="0.3">
      <c r="A6055" s="8"/>
      <c r="B6055" s="8"/>
      <c r="C6055" s="13"/>
      <c r="D6055" s="14"/>
      <c r="E6055" s="14"/>
      <c r="F6055" s="14"/>
      <c r="G6055" s="14"/>
      <c r="H6055" s="14"/>
      <c r="I6055" s="14"/>
      <c r="J6055" s="14"/>
      <c r="K6055" s="14"/>
      <c r="L6055" s="14"/>
      <c r="M6055" s="14"/>
      <c r="N6055" s="14"/>
      <c r="O6055" s="14"/>
      <c r="P6055" s="14"/>
      <c r="Q6055" s="14"/>
      <c r="R6055" s="14"/>
      <c r="S6055" s="14"/>
      <c r="T6055" s="14"/>
      <c r="U6055" s="14"/>
      <c r="V6055" s="14"/>
      <c r="W6055" s="14"/>
      <c r="X6055" s="14"/>
      <c r="Y6055" s="14"/>
      <c r="Z6055" s="14"/>
      <c r="AA6055" s="14"/>
      <c r="AB6055" s="14"/>
      <c r="AC6055" s="14"/>
      <c r="AD6055" s="11"/>
      <c r="AE6055" s="11"/>
      <c r="AF6055" s="11"/>
      <c r="AG6055" s="3"/>
    </row>
    <row r="6056" spans="1:33" s="3" customFormat="1" ht="15.75" x14ac:dyDescent="0.25">
      <c r="A6056" s="8"/>
      <c r="B6056" s="8"/>
      <c r="C6056" s="9"/>
      <c r="D6056" s="10"/>
      <c r="E6056" s="10"/>
      <c r="F6056" s="10"/>
      <c r="G6056" s="10"/>
      <c r="H6056" s="10"/>
      <c r="I6056" s="10"/>
      <c r="J6056" s="10"/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  <c r="AA6056" s="10"/>
      <c r="AB6056" s="10"/>
      <c r="AC6056" s="10"/>
      <c r="AD6056" s="11"/>
      <c r="AE6056" s="11"/>
      <c r="AF6056" s="11"/>
    </row>
    <row r="6057" spans="1:33" s="3" customFormat="1" ht="35.25" customHeight="1" x14ac:dyDescent="0.25">
      <c r="A6057" s="8"/>
      <c r="B6057" s="8"/>
      <c r="C6057" s="12"/>
      <c r="D6057" s="10"/>
      <c r="E6057" s="10"/>
      <c r="F6057" s="10"/>
      <c r="G6057" s="10"/>
      <c r="H6057" s="10"/>
      <c r="I6057" s="10"/>
      <c r="J6057" s="10"/>
      <c r="K6057" s="10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  <c r="AA6057" s="10"/>
      <c r="AB6057" s="10"/>
      <c r="AC6057" s="10"/>
      <c r="AD6057" s="11"/>
      <c r="AE6057" s="11"/>
      <c r="AF6057" s="11"/>
    </row>
    <row r="6058" spans="1:33" s="3" customFormat="1" ht="35.25" customHeight="1" x14ac:dyDescent="0.25">
      <c r="A6058" s="8"/>
      <c r="B6058" s="8"/>
      <c r="C6058" s="12"/>
      <c r="D6058" s="10"/>
      <c r="E6058" s="10"/>
      <c r="F6058" s="10"/>
      <c r="G6058" s="10"/>
      <c r="H6058" s="10"/>
      <c r="I6058" s="10"/>
      <c r="J6058" s="10"/>
      <c r="K6058" s="10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  <c r="AA6058" s="10"/>
      <c r="AB6058" s="10"/>
      <c r="AC6058" s="10"/>
      <c r="AD6058" s="11"/>
      <c r="AE6058" s="11"/>
      <c r="AF6058" s="11"/>
    </row>
    <row r="6059" spans="1:33" s="3" customFormat="1" ht="36.75" customHeight="1" x14ac:dyDescent="0.25">
      <c r="A6059" s="8"/>
      <c r="B6059" s="8"/>
      <c r="C6059" s="12"/>
      <c r="D6059" s="10"/>
      <c r="E6059" s="10"/>
      <c r="F6059" s="10"/>
      <c r="G6059" s="10"/>
      <c r="H6059" s="10"/>
      <c r="I6059" s="10"/>
      <c r="J6059" s="10"/>
      <c r="K6059" s="10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10"/>
      <c r="AD6059" s="11"/>
      <c r="AE6059" s="11"/>
      <c r="AF6059" s="11"/>
    </row>
    <row r="6060" spans="1:33" s="3" customFormat="1" ht="15.75" x14ac:dyDescent="0.25">
      <c r="A6060" s="8"/>
      <c r="B6060" s="8"/>
      <c r="C6060" s="12"/>
      <c r="D6060" s="10"/>
      <c r="E6060" s="10"/>
      <c r="F6060" s="10"/>
      <c r="G6060" s="10"/>
      <c r="H6060" s="10"/>
      <c r="I6060" s="10"/>
      <c r="J6060" s="10"/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10"/>
      <c r="AD6060" s="11"/>
      <c r="AE6060" s="11"/>
      <c r="AF6060" s="11"/>
    </row>
    <row r="6061" spans="1:33" s="3" customFormat="1" ht="15.75" x14ac:dyDescent="0.25">
      <c r="A6061" s="8"/>
      <c r="B6061" s="8"/>
      <c r="C6061" s="9"/>
      <c r="D6061" s="10"/>
      <c r="E6061" s="10"/>
      <c r="F6061" s="10"/>
      <c r="G6061" s="10"/>
      <c r="H6061" s="10"/>
      <c r="I6061" s="10"/>
      <c r="J6061" s="10"/>
      <c r="K6061" s="10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10"/>
      <c r="AD6061" s="7"/>
      <c r="AE6061" s="11"/>
      <c r="AF6061" s="11"/>
    </row>
    <row r="6062" spans="1:33" x14ac:dyDescent="0.3">
      <c r="A6062" s="8"/>
      <c r="B6062" s="8"/>
      <c r="C6062" s="9"/>
      <c r="D6062" s="10"/>
      <c r="E6062" s="10"/>
      <c r="F6062" s="10"/>
      <c r="G6062" s="10"/>
      <c r="H6062" s="10"/>
      <c r="I6062" s="10"/>
      <c r="J6062" s="10"/>
      <c r="K6062" s="10"/>
      <c r="L6062" s="10"/>
      <c r="M6062" s="10"/>
      <c r="N6062" s="10"/>
      <c r="O6062" s="10"/>
      <c r="P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10"/>
      <c r="AD6062" s="11"/>
      <c r="AE6062" s="11"/>
      <c r="AF6062" s="11"/>
      <c r="AG6062" s="3"/>
    </row>
    <row r="6063" spans="1:33" x14ac:dyDescent="0.3">
      <c r="A6063" s="8"/>
      <c r="B6063" s="8"/>
      <c r="C6063" s="9"/>
      <c r="D6063" s="10"/>
      <c r="E6063" s="10"/>
      <c r="F6063" s="10"/>
      <c r="G6063" s="10"/>
      <c r="H6063" s="10"/>
      <c r="I6063" s="10"/>
      <c r="J6063" s="10"/>
      <c r="K6063" s="10"/>
      <c r="L6063" s="10"/>
      <c r="M6063" s="10"/>
      <c r="N6063" s="10"/>
      <c r="O6063" s="10"/>
      <c r="P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  <c r="AA6063" s="10"/>
      <c r="AB6063" s="10"/>
      <c r="AC6063" s="10"/>
      <c r="AD6063" s="11"/>
      <c r="AE6063" s="11"/>
      <c r="AF6063" s="11"/>
      <c r="AG6063" s="3"/>
    </row>
    <row r="6064" spans="1:33" x14ac:dyDescent="0.3">
      <c r="A6064" s="8"/>
      <c r="B6064" s="8"/>
      <c r="C6064" s="9"/>
      <c r="D6064" s="10"/>
      <c r="E6064" s="10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  <c r="AA6064" s="10"/>
      <c r="AB6064" s="10"/>
      <c r="AC6064" s="10"/>
      <c r="AD6064" s="11"/>
      <c r="AE6064" s="11"/>
      <c r="AF6064" s="11"/>
      <c r="AG6064" s="3"/>
    </row>
    <row r="6065" spans="1:33" x14ac:dyDescent="0.3">
      <c r="A6065" s="8"/>
      <c r="B6065" s="8"/>
      <c r="C6065" s="9"/>
      <c r="D6065" s="14"/>
      <c r="E6065" s="14"/>
      <c r="F6065" s="14"/>
      <c r="G6065" s="14"/>
      <c r="H6065" s="14"/>
      <c r="I6065" s="14"/>
      <c r="J6065" s="14"/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/>
      <c r="AD6065" s="11"/>
      <c r="AE6065" s="11"/>
      <c r="AF6065" s="11"/>
      <c r="AG6065" s="3"/>
    </row>
    <row r="6066" spans="1:33" ht="21.6" customHeight="1" x14ac:dyDescent="0.3">
      <c r="A6066" s="8"/>
      <c r="B6066" s="8"/>
      <c r="C6066" s="9"/>
      <c r="D6066" s="10"/>
      <c r="E6066" s="10"/>
      <c r="F6066" s="10"/>
      <c r="G6066" s="10"/>
      <c r="H6066" s="10"/>
      <c r="I6066" s="10"/>
      <c r="J6066" s="10"/>
      <c r="K6066" s="10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10"/>
      <c r="AD6066" s="11"/>
      <c r="AE6066" s="11"/>
      <c r="AF6066" s="11"/>
      <c r="AG6066" s="3"/>
    </row>
    <row r="6067" spans="1:33" x14ac:dyDescent="0.3">
      <c r="A6067" s="8"/>
      <c r="B6067" s="8"/>
      <c r="C6067" s="9"/>
      <c r="D6067" s="10"/>
      <c r="E6067" s="10"/>
      <c r="F6067" s="10"/>
      <c r="G6067" s="10"/>
      <c r="H6067" s="10"/>
      <c r="I6067" s="10"/>
      <c r="J6067" s="10"/>
      <c r="K6067" s="10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  <c r="AA6067" s="10"/>
      <c r="AB6067" s="10"/>
      <c r="AC6067" s="10"/>
      <c r="AD6067" s="11"/>
      <c r="AE6067" s="11"/>
      <c r="AF6067" s="11"/>
      <c r="AG6067" s="3"/>
    </row>
    <row r="6068" spans="1:33" x14ac:dyDescent="0.3">
      <c r="A6068" s="8"/>
      <c r="B6068" s="8"/>
      <c r="C6068" s="9"/>
      <c r="D6068" s="10"/>
      <c r="E6068" s="10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  <c r="AA6068" s="10"/>
      <c r="AB6068" s="10"/>
      <c r="AC6068" s="10"/>
      <c r="AD6068" s="11"/>
      <c r="AE6068" s="11"/>
      <c r="AF6068" s="11"/>
      <c r="AG6068" s="3"/>
    </row>
    <row r="6069" spans="1:33" x14ac:dyDescent="0.3">
      <c r="A6069" s="8"/>
      <c r="B6069" s="8"/>
      <c r="C6069" s="12"/>
      <c r="D6069" s="10"/>
      <c r="E6069" s="10"/>
      <c r="F6069" s="10"/>
      <c r="G6069" s="10"/>
      <c r="H6069" s="10"/>
      <c r="I6069" s="10"/>
      <c r="J6069" s="10"/>
      <c r="K6069" s="10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10"/>
      <c r="AD6069" s="11"/>
      <c r="AE6069" s="11"/>
      <c r="AF6069" s="11"/>
      <c r="AG6069" s="3"/>
    </row>
    <row r="6070" spans="1:33" x14ac:dyDescent="0.3">
      <c r="A6070" s="8"/>
      <c r="B6070" s="8"/>
      <c r="C6070" s="13"/>
      <c r="D6070" s="14"/>
      <c r="E6070" s="14"/>
      <c r="F6070" s="14"/>
      <c r="G6070" s="14"/>
      <c r="H6070" s="14"/>
      <c r="I6070" s="14"/>
      <c r="J6070" s="14"/>
      <c r="K6070" s="14"/>
      <c r="L6070" s="14"/>
      <c r="M6070" s="14"/>
      <c r="N6070" s="14"/>
      <c r="O6070" s="14"/>
      <c r="P6070" s="14"/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  <c r="AC6070" s="14"/>
      <c r="AD6070" s="11"/>
      <c r="AE6070" s="11"/>
      <c r="AF6070" s="11"/>
      <c r="AG6070" s="3"/>
    </row>
    <row r="6071" spans="1:33" s="3" customFormat="1" ht="15.75" x14ac:dyDescent="0.25">
      <c r="A6071" s="8"/>
      <c r="B6071" s="8"/>
      <c r="C6071" s="9"/>
      <c r="D6071" s="10"/>
      <c r="E6071" s="10"/>
      <c r="F6071" s="10"/>
      <c r="G6071" s="10"/>
      <c r="H6071" s="10"/>
      <c r="I6071" s="10"/>
      <c r="J6071" s="10"/>
      <c r="K6071" s="10"/>
      <c r="L6071" s="10"/>
      <c r="M6071" s="10"/>
      <c r="N6071" s="10"/>
      <c r="O6071" s="10"/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  <c r="AA6071" s="10"/>
      <c r="AB6071" s="10"/>
      <c r="AC6071" s="10"/>
      <c r="AD6071" s="11"/>
      <c r="AE6071" s="11"/>
      <c r="AF6071" s="11"/>
    </row>
    <row r="6072" spans="1:33" s="3" customFormat="1" ht="35.25" customHeight="1" x14ac:dyDescent="0.25">
      <c r="A6072" s="8"/>
      <c r="B6072" s="8"/>
      <c r="C6072" s="12"/>
      <c r="D6072" s="10"/>
      <c r="E6072" s="10"/>
      <c r="F6072" s="10"/>
      <c r="G6072" s="10"/>
      <c r="H6072" s="10"/>
      <c r="I6072" s="10"/>
      <c r="J6072" s="10"/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  <c r="AA6072" s="10"/>
      <c r="AB6072" s="10"/>
      <c r="AC6072" s="10"/>
      <c r="AD6072" s="11"/>
      <c r="AE6072" s="11"/>
      <c r="AF6072" s="11"/>
    </row>
    <row r="6073" spans="1:33" s="3" customFormat="1" ht="35.25" customHeight="1" x14ac:dyDescent="0.25">
      <c r="A6073" s="8"/>
      <c r="B6073" s="8"/>
      <c r="C6073" s="12"/>
      <c r="D6073" s="10"/>
      <c r="E6073" s="10"/>
      <c r="F6073" s="10"/>
      <c r="G6073" s="10"/>
      <c r="H6073" s="10"/>
      <c r="I6073" s="10"/>
      <c r="J6073" s="10"/>
      <c r="K6073" s="10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  <c r="AA6073" s="10"/>
      <c r="AB6073" s="10"/>
      <c r="AC6073" s="10"/>
      <c r="AD6073" s="11"/>
      <c r="AE6073" s="11"/>
      <c r="AF6073" s="11"/>
    </row>
    <row r="6074" spans="1:33" s="3" customFormat="1" ht="36.75" customHeight="1" x14ac:dyDescent="0.25">
      <c r="A6074" s="8"/>
      <c r="B6074" s="8"/>
      <c r="C6074" s="12"/>
      <c r="D6074" s="10"/>
      <c r="E6074" s="10"/>
      <c r="F6074" s="10"/>
      <c r="G6074" s="10"/>
      <c r="H6074" s="10"/>
      <c r="I6074" s="10"/>
      <c r="J6074" s="10"/>
      <c r="K6074" s="10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10"/>
      <c r="AD6074" s="11"/>
      <c r="AE6074" s="11"/>
      <c r="AF6074" s="11"/>
    </row>
    <row r="6075" spans="1:33" s="3" customFormat="1" ht="15.75" x14ac:dyDescent="0.25">
      <c r="A6075" s="8"/>
      <c r="B6075" s="8"/>
      <c r="C6075" s="12"/>
      <c r="D6075" s="10"/>
      <c r="E6075" s="10"/>
      <c r="F6075" s="10"/>
      <c r="G6075" s="10"/>
      <c r="H6075" s="10"/>
      <c r="I6075" s="10"/>
      <c r="J6075" s="10"/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  <c r="AA6075" s="10"/>
      <c r="AB6075" s="10"/>
      <c r="AC6075" s="10"/>
      <c r="AD6075" s="11"/>
      <c r="AE6075" s="11"/>
      <c r="AF6075" s="11"/>
    </row>
    <row r="6076" spans="1:33" s="3" customFormat="1" ht="15.75" x14ac:dyDescent="0.25">
      <c r="A6076" s="8"/>
      <c r="B6076" s="8"/>
      <c r="C6076" s="9"/>
      <c r="D6076" s="10"/>
      <c r="E6076" s="10"/>
      <c r="F6076" s="10"/>
      <c r="G6076" s="10"/>
      <c r="H6076" s="10"/>
      <c r="I6076" s="10"/>
      <c r="J6076" s="10"/>
      <c r="K6076" s="10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10"/>
      <c r="AD6076" s="7"/>
      <c r="AE6076" s="11"/>
      <c r="AF6076" s="11"/>
    </row>
    <row r="6077" spans="1:33" x14ac:dyDescent="0.3">
      <c r="A6077" s="8"/>
      <c r="B6077" s="8"/>
      <c r="C6077" s="9"/>
      <c r="D6077" s="10"/>
      <c r="E6077" s="10"/>
      <c r="F6077" s="10"/>
      <c r="G6077" s="10"/>
      <c r="H6077" s="10"/>
      <c r="I6077" s="10"/>
      <c r="J6077" s="10"/>
      <c r="K6077" s="10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  <c r="AA6077" s="10"/>
      <c r="AB6077" s="10"/>
      <c r="AC6077" s="10"/>
      <c r="AD6077" s="11"/>
      <c r="AE6077" s="11"/>
      <c r="AF6077" s="11"/>
      <c r="AG6077" s="3"/>
    </row>
    <row r="6078" spans="1:33" x14ac:dyDescent="0.3">
      <c r="A6078" s="8"/>
      <c r="B6078" s="8"/>
      <c r="C6078" s="9"/>
      <c r="D6078" s="10"/>
      <c r="E6078" s="10"/>
      <c r="F6078" s="10"/>
      <c r="G6078" s="10"/>
      <c r="H6078" s="10"/>
      <c r="I6078" s="10"/>
      <c r="J6078" s="10"/>
      <c r="K6078" s="10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10"/>
      <c r="AD6078" s="11"/>
      <c r="AE6078" s="11"/>
      <c r="AF6078" s="11"/>
      <c r="AG6078" s="3"/>
    </row>
    <row r="6079" spans="1:33" x14ac:dyDescent="0.3">
      <c r="A6079" s="8"/>
      <c r="B6079" s="8"/>
      <c r="C6079" s="9"/>
      <c r="D6079" s="10"/>
      <c r="E6079" s="10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  <c r="AA6079" s="10"/>
      <c r="AB6079" s="10"/>
      <c r="AC6079" s="10"/>
      <c r="AD6079" s="11"/>
      <c r="AE6079" s="11"/>
      <c r="AF6079" s="11"/>
      <c r="AG6079" s="3"/>
    </row>
    <row r="6080" spans="1:33" x14ac:dyDescent="0.3">
      <c r="A6080" s="8"/>
      <c r="B6080" s="8"/>
      <c r="C6080" s="9"/>
      <c r="D6080" s="14"/>
      <c r="E6080" s="14"/>
      <c r="F6080" s="14"/>
      <c r="G6080" s="14"/>
      <c r="H6080" s="14"/>
      <c r="I6080" s="14"/>
      <c r="J6080" s="14"/>
      <c r="K6080" s="14"/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  <c r="AC6080" s="14"/>
      <c r="AD6080" s="11"/>
      <c r="AE6080" s="11"/>
      <c r="AF6080" s="11"/>
      <c r="AG6080" s="3"/>
    </row>
    <row r="6081" spans="1:33" ht="21.6" customHeight="1" x14ac:dyDescent="0.3">
      <c r="A6081" s="8"/>
      <c r="B6081" s="8"/>
      <c r="C6081" s="9"/>
      <c r="D6081" s="10"/>
      <c r="E6081" s="10"/>
      <c r="F6081" s="10"/>
      <c r="G6081" s="10"/>
      <c r="H6081" s="10"/>
      <c r="I6081" s="10"/>
      <c r="J6081" s="10"/>
      <c r="K6081" s="10"/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10"/>
      <c r="AD6081" s="11"/>
      <c r="AE6081" s="11"/>
      <c r="AF6081" s="11"/>
      <c r="AG6081" s="3"/>
    </row>
    <row r="6082" spans="1:33" x14ac:dyDescent="0.3">
      <c r="A6082" s="8"/>
      <c r="B6082" s="8"/>
      <c r="C6082" s="9"/>
      <c r="D6082" s="10"/>
      <c r="E6082" s="10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10"/>
      <c r="AD6082" s="11"/>
      <c r="AE6082" s="11"/>
      <c r="AF6082" s="11"/>
      <c r="AG6082" s="3"/>
    </row>
    <row r="6083" spans="1:33" x14ac:dyDescent="0.3">
      <c r="A6083" s="8"/>
      <c r="B6083" s="8"/>
      <c r="C6083" s="9"/>
      <c r="D6083" s="10"/>
      <c r="E6083" s="10"/>
      <c r="F6083" s="10"/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  <c r="AA6083" s="10"/>
      <c r="AB6083" s="10"/>
      <c r="AC6083" s="10"/>
      <c r="AD6083" s="11"/>
      <c r="AE6083" s="11"/>
      <c r="AF6083" s="11"/>
      <c r="AG6083" s="3"/>
    </row>
    <row r="6084" spans="1:33" x14ac:dyDescent="0.3">
      <c r="A6084" s="8"/>
      <c r="B6084" s="8"/>
      <c r="C6084" s="12"/>
      <c r="D6084" s="10"/>
      <c r="E6084" s="10"/>
      <c r="F6084" s="10"/>
      <c r="G6084" s="10"/>
      <c r="H6084" s="10"/>
      <c r="I6084" s="10"/>
      <c r="J6084" s="10"/>
      <c r="K6084" s="10"/>
      <c r="L6084" s="10"/>
      <c r="M6084" s="10"/>
      <c r="N6084" s="10"/>
      <c r="O6084" s="10"/>
      <c r="P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10"/>
      <c r="AD6084" s="11"/>
      <c r="AE6084" s="11"/>
      <c r="AF6084" s="11"/>
      <c r="AG6084" s="3"/>
    </row>
    <row r="6085" spans="1:33" x14ac:dyDescent="0.3">
      <c r="A6085" s="8"/>
      <c r="B6085" s="8"/>
      <c r="C6085" s="13"/>
      <c r="D6085" s="14"/>
      <c r="E6085" s="14"/>
      <c r="F6085" s="14"/>
      <c r="G6085" s="14"/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  <c r="AC6085" s="14"/>
      <c r="AD6085" s="11"/>
      <c r="AE6085" s="11"/>
      <c r="AF6085" s="11"/>
      <c r="AG6085" s="3"/>
    </row>
    <row r="6086" spans="1:33" s="3" customFormat="1" ht="15.75" x14ac:dyDescent="0.25">
      <c r="A6086" s="8"/>
      <c r="B6086" s="8"/>
      <c r="C6086" s="9"/>
      <c r="D6086" s="10"/>
      <c r="E6086" s="10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  <c r="AA6086" s="10"/>
      <c r="AB6086" s="10"/>
      <c r="AC6086" s="10"/>
      <c r="AD6086" s="11"/>
      <c r="AE6086" s="11"/>
      <c r="AF6086" s="11"/>
    </row>
    <row r="6087" spans="1:33" s="3" customFormat="1" ht="35.25" customHeight="1" x14ac:dyDescent="0.25">
      <c r="A6087" s="8"/>
      <c r="B6087" s="8"/>
      <c r="C6087" s="12"/>
      <c r="D6087" s="10"/>
      <c r="E6087" s="10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  <c r="AA6087" s="10"/>
      <c r="AB6087" s="10"/>
      <c r="AC6087" s="10"/>
      <c r="AD6087" s="11"/>
      <c r="AE6087" s="11"/>
      <c r="AF6087" s="11"/>
    </row>
    <row r="6088" spans="1:33" s="3" customFormat="1" ht="35.25" customHeight="1" x14ac:dyDescent="0.25">
      <c r="A6088" s="8"/>
      <c r="B6088" s="8"/>
      <c r="C6088" s="12"/>
      <c r="D6088" s="10"/>
      <c r="E6088" s="10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10"/>
      <c r="AD6088" s="11"/>
      <c r="AE6088" s="11"/>
      <c r="AF6088" s="11"/>
    </row>
    <row r="6089" spans="1:33" s="3" customFormat="1" ht="36.75" customHeight="1" x14ac:dyDescent="0.25">
      <c r="A6089" s="8"/>
      <c r="B6089" s="8"/>
      <c r="C6089" s="12"/>
      <c r="D6089" s="10"/>
      <c r="E6089" s="10"/>
      <c r="F6089" s="10"/>
      <c r="G6089" s="10"/>
      <c r="H6089" s="10"/>
      <c r="I6089" s="10"/>
      <c r="J6089" s="10"/>
      <c r="K6089" s="10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10"/>
      <c r="AD6089" s="11"/>
      <c r="AE6089" s="11"/>
      <c r="AF6089" s="11"/>
    </row>
    <row r="6090" spans="1:33" s="3" customFormat="1" ht="15.75" x14ac:dyDescent="0.25">
      <c r="A6090" s="8"/>
      <c r="B6090" s="8"/>
      <c r="C6090" s="12"/>
      <c r="D6090" s="10"/>
      <c r="E6090" s="10"/>
      <c r="F6090" s="10"/>
      <c r="G6090" s="10"/>
      <c r="H6090" s="10"/>
      <c r="I6090" s="10"/>
      <c r="J6090" s="10"/>
      <c r="K6090" s="10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10"/>
      <c r="AD6090" s="11"/>
      <c r="AE6090" s="11"/>
      <c r="AF6090" s="11"/>
    </row>
    <row r="6091" spans="1:33" s="3" customFormat="1" ht="15.75" x14ac:dyDescent="0.25">
      <c r="A6091" s="8"/>
      <c r="B6091" s="8"/>
      <c r="C6091" s="9"/>
      <c r="D6091" s="10"/>
      <c r="E6091" s="10"/>
      <c r="F6091" s="10"/>
      <c r="G6091" s="10"/>
      <c r="H6091" s="10"/>
      <c r="I6091" s="10"/>
      <c r="J6091" s="10"/>
      <c r="K6091" s="10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  <c r="AA6091" s="10"/>
      <c r="AB6091" s="10"/>
      <c r="AC6091" s="10"/>
      <c r="AD6091" s="7"/>
      <c r="AE6091" s="11"/>
      <c r="AF6091" s="11"/>
    </row>
    <row r="6092" spans="1:33" x14ac:dyDescent="0.3">
      <c r="A6092" s="8"/>
      <c r="B6092" s="8"/>
      <c r="C6092" s="9"/>
      <c r="D6092" s="10"/>
      <c r="E6092" s="10"/>
      <c r="F6092" s="10"/>
      <c r="G6092" s="10"/>
      <c r="H6092" s="10"/>
      <c r="I6092" s="10"/>
      <c r="J6092" s="10"/>
      <c r="K6092" s="10"/>
      <c r="L6092" s="10"/>
      <c r="M6092" s="10"/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10"/>
      <c r="AD6092" s="11"/>
      <c r="AE6092" s="11"/>
      <c r="AF6092" s="11"/>
      <c r="AG6092" s="3"/>
    </row>
    <row r="6093" spans="1:33" x14ac:dyDescent="0.3">
      <c r="A6093" s="8"/>
      <c r="B6093" s="8"/>
      <c r="C6093" s="9"/>
      <c r="D6093" s="10"/>
      <c r="E6093" s="10"/>
      <c r="F6093" s="10"/>
      <c r="G6093" s="10"/>
      <c r="H6093" s="10"/>
      <c r="I6093" s="10"/>
      <c r="J6093" s="10"/>
      <c r="K6093" s="10"/>
      <c r="L6093" s="10"/>
      <c r="M6093" s="10"/>
      <c r="N6093" s="10"/>
      <c r="O6093" s="10"/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10"/>
      <c r="AD6093" s="11"/>
      <c r="AE6093" s="11"/>
      <c r="AF6093" s="11"/>
      <c r="AG6093" s="3"/>
    </row>
    <row r="6094" spans="1:33" x14ac:dyDescent="0.3">
      <c r="A6094" s="8"/>
      <c r="B6094" s="8"/>
      <c r="C6094" s="9"/>
      <c r="D6094" s="10"/>
      <c r="E6094" s="10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10"/>
      <c r="AD6094" s="11"/>
      <c r="AE6094" s="11"/>
      <c r="AF6094" s="11"/>
      <c r="AG6094" s="3"/>
    </row>
    <row r="6095" spans="1:33" x14ac:dyDescent="0.3">
      <c r="A6095" s="8"/>
      <c r="B6095" s="8"/>
      <c r="C6095" s="9"/>
      <c r="D6095" s="14"/>
      <c r="E6095" s="14"/>
      <c r="F6095" s="14"/>
      <c r="G6095" s="14"/>
      <c r="H6095" s="14"/>
      <c r="I6095" s="14"/>
      <c r="J6095" s="14"/>
      <c r="K6095" s="14"/>
      <c r="L6095" s="14"/>
      <c r="M6095" s="14"/>
      <c r="N6095" s="14"/>
      <c r="O6095" s="14"/>
      <c r="P6095" s="14"/>
      <c r="Q6095" s="14"/>
      <c r="R6095" s="14"/>
      <c r="S6095" s="14"/>
      <c r="T6095" s="14"/>
      <c r="U6095" s="14"/>
      <c r="V6095" s="14"/>
      <c r="W6095" s="14"/>
      <c r="X6095" s="14"/>
      <c r="Y6095" s="14"/>
      <c r="Z6095" s="14"/>
      <c r="AA6095" s="14"/>
      <c r="AB6095" s="14"/>
      <c r="AC6095" s="14"/>
      <c r="AD6095" s="11"/>
      <c r="AE6095" s="11"/>
      <c r="AF6095" s="11"/>
      <c r="AG6095" s="3"/>
    </row>
    <row r="6096" spans="1:33" ht="21.6" customHeight="1" x14ac:dyDescent="0.3">
      <c r="A6096" s="8"/>
      <c r="B6096" s="8"/>
      <c r="C6096" s="9"/>
      <c r="D6096" s="10"/>
      <c r="E6096" s="10"/>
      <c r="F6096" s="10"/>
      <c r="G6096" s="10"/>
      <c r="H6096" s="10"/>
      <c r="I6096" s="10"/>
      <c r="J6096" s="10"/>
      <c r="K6096" s="10"/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  <c r="AA6096" s="10"/>
      <c r="AB6096" s="10"/>
      <c r="AC6096" s="10"/>
      <c r="AD6096" s="11"/>
      <c r="AE6096" s="11"/>
      <c r="AF6096" s="11"/>
      <c r="AG6096" s="3"/>
    </row>
    <row r="6097" spans="1:33" x14ac:dyDescent="0.3">
      <c r="A6097" s="8"/>
      <c r="B6097" s="8"/>
      <c r="C6097" s="9"/>
      <c r="D6097" s="10"/>
      <c r="E6097" s="10"/>
      <c r="F6097" s="10"/>
      <c r="G6097" s="10"/>
      <c r="H6097" s="10"/>
      <c r="I6097" s="10"/>
      <c r="J6097" s="10"/>
      <c r="K6097" s="10"/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10"/>
      <c r="AD6097" s="11"/>
      <c r="AE6097" s="11"/>
      <c r="AF6097" s="11"/>
      <c r="AG6097" s="3"/>
    </row>
    <row r="6098" spans="1:33" x14ac:dyDescent="0.3">
      <c r="A6098" s="8"/>
      <c r="B6098" s="8"/>
      <c r="C6098" s="9"/>
      <c r="D6098" s="10"/>
      <c r="E6098" s="10"/>
      <c r="F6098" s="10"/>
      <c r="G6098" s="10"/>
      <c r="H6098" s="10"/>
      <c r="I6098" s="10"/>
      <c r="J6098" s="10"/>
      <c r="K6098" s="10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10"/>
      <c r="AD6098" s="11"/>
      <c r="AE6098" s="11"/>
      <c r="AF6098" s="11"/>
      <c r="AG6098" s="3"/>
    </row>
    <row r="6099" spans="1:33" x14ac:dyDescent="0.3">
      <c r="A6099" s="8"/>
      <c r="B6099" s="8"/>
      <c r="C6099" s="12"/>
      <c r="D6099" s="10"/>
      <c r="E6099" s="10"/>
      <c r="F6099" s="10"/>
      <c r="G6099" s="10"/>
      <c r="H6099" s="10"/>
      <c r="I6099" s="10"/>
      <c r="J6099" s="10"/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  <c r="AA6099" s="10"/>
      <c r="AB6099" s="10"/>
      <c r="AC6099" s="10"/>
      <c r="AD6099" s="11"/>
      <c r="AE6099" s="11"/>
      <c r="AF6099" s="11"/>
      <c r="AG6099" s="3"/>
    </row>
    <row r="6100" spans="1:33" x14ac:dyDescent="0.3">
      <c r="A6100" s="8"/>
      <c r="B6100" s="8"/>
      <c r="C6100" s="13"/>
      <c r="D6100" s="14"/>
      <c r="E6100" s="14"/>
      <c r="F6100" s="14"/>
      <c r="G6100" s="14"/>
      <c r="H6100" s="14"/>
      <c r="I6100" s="14"/>
      <c r="J6100" s="14"/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/>
      <c r="AD6100" s="11"/>
      <c r="AE6100" s="11"/>
      <c r="AF6100" s="11"/>
      <c r="AG6100" s="3"/>
    </row>
    <row r="6101" spans="1:33" s="3" customFormat="1" ht="15.75" x14ac:dyDescent="0.25">
      <c r="A6101" s="8"/>
      <c r="B6101" s="8"/>
      <c r="C6101" s="9"/>
      <c r="D6101" s="10"/>
      <c r="E6101" s="10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  <c r="AA6101" s="10"/>
      <c r="AB6101" s="10"/>
      <c r="AC6101" s="10"/>
      <c r="AD6101" s="11"/>
      <c r="AE6101" s="11"/>
      <c r="AF6101" s="11"/>
    </row>
    <row r="6102" spans="1:33" s="3" customFormat="1" ht="35.25" customHeight="1" x14ac:dyDescent="0.25">
      <c r="A6102" s="8"/>
      <c r="B6102" s="8"/>
      <c r="C6102" s="12"/>
      <c r="D6102" s="10"/>
      <c r="E6102" s="10"/>
      <c r="F6102" s="10"/>
      <c r="G6102" s="10"/>
      <c r="H6102" s="10"/>
      <c r="I6102" s="10"/>
      <c r="J6102" s="10"/>
      <c r="K6102" s="10"/>
      <c r="L6102" s="10"/>
      <c r="M6102" s="10"/>
      <c r="N6102" s="10"/>
      <c r="O6102" s="10"/>
      <c r="P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  <c r="AA6102" s="10"/>
      <c r="AB6102" s="10"/>
      <c r="AC6102" s="10"/>
      <c r="AD6102" s="11"/>
      <c r="AE6102" s="11"/>
      <c r="AF6102" s="11"/>
    </row>
    <row r="6103" spans="1:33" s="3" customFormat="1" ht="35.25" customHeight="1" x14ac:dyDescent="0.25">
      <c r="A6103" s="8"/>
      <c r="B6103" s="8"/>
      <c r="C6103" s="12"/>
      <c r="D6103" s="10"/>
      <c r="E6103" s="10"/>
      <c r="F6103" s="10"/>
      <c r="G6103" s="10"/>
      <c r="H6103" s="10"/>
      <c r="I6103" s="10"/>
      <c r="J6103" s="10"/>
      <c r="K6103" s="10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  <c r="AA6103" s="10"/>
      <c r="AB6103" s="10"/>
      <c r="AC6103" s="10"/>
      <c r="AD6103" s="11"/>
      <c r="AE6103" s="11"/>
      <c r="AF6103" s="11"/>
    </row>
    <row r="6104" spans="1:33" s="3" customFormat="1" ht="36.75" customHeight="1" x14ac:dyDescent="0.25">
      <c r="A6104" s="8"/>
      <c r="B6104" s="8"/>
      <c r="C6104" s="12"/>
      <c r="D6104" s="10"/>
      <c r="E6104" s="10"/>
      <c r="F6104" s="10"/>
      <c r="G6104" s="10"/>
      <c r="H6104" s="10"/>
      <c r="I6104" s="10"/>
      <c r="J6104" s="10"/>
      <c r="K6104" s="10"/>
      <c r="L6104" s="10"/>
      <c r="M6104" s="10"/>
      <c r="N6104" s="10"/>
      <c r="O6104" s="10"/>
      <c r="P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  <c r="AA6104" s="10"/>
      <c r="AB6104" s="10"/>
      <c r="AC6104" s="10"/>
      <c r="AD6104" s="11"/>
      <c r="AE6104" s="11"/>
      <c r="AF6104" s="11"/>
    </row>
    <row r="6105" spans="1:33" s="3" customFormat="1" ht="15.75" x14ac:dyDescent="0.25">
      <c r="A6105" s="8"/>
      <c r="B6105" s="8"/>
      <c r="C6105" s="12"/>
      <c r="D6105" s="10"/>
      <c r="E6105" s="10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10"/>
      <c r="AD6105" s="11"/>
      <c r="AE6105" s="11"/>
      <c r="AF6105" s="11"/>
    </row>
    <row r="6106" spans="1:33" s="3" customFormat="1" ht="15.75" x14ac:dyDescent="0.25">
      <c r="A6106" s="8"/>
      <c r="B6106" s="8"/>
      <c r="C6106" s="9"/>
      <c r="D6106" s="10"/>
      <c r="E6106" s="10"/>
      <c r="F6106" s="10"/>
      <c r="G6106" s="10"/>
      <c r="H6106" s="10"/>
      <c r="I6106" s="10"/>
      <c r="J6106" s="10"/>
      <c r="K6106" s="10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10"/>
      <c r="AD6106" s="7"/>
      <c r="AE6106" s="11"/>
      <c r="AF6106" s="11"/>
    </row>
    <row r="6107" spans="1:33" x14ac:dyDescent="0.3">
      <c r="A6107" s="8"/>
      <c r="B6107" s="8"/>
      <c r="C6107" s="9"/>
      <c r="D6107" s="10"/>
      <c r="E6107" s="10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10"/>
      <c r="AD6107" s="11"/>
      <c r="AE6107" s="11"/>
      <c r="AF6107" s="11"/>
      <c r="AG6107" s="3"/>
    </row>
    <row r="6108" spans="1:33" x14ac:dyDescent="0.3">
      <c r="A6108" s="8"/>
      <c r="B6108" s="8"/>
      <c r="C6108" s="9"/>
      <c r="D6108" s="10"/>
      <c r="E6108" s="10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10"/>
      <c r="AD6108" s="11"/>
      <c r="AE6108" s="11"/>
      <c r="AF6108" s="11"/>
      <c r="AG6108" s="3"/>
    </row>
    <row r="6109" spans="1:33" x14ac:dyDescent="0.3">
      <c r="A6109" s="8"/>
      <c r="B6109" s="8"/>
      <c r="C6109" s="9"/>
      <c r="D6109" s="10"/>
      <c r="E6109" s="10"/>
      <c r="F6109" s="10"/>
      <c r="G6109" s="10"/>
      <c r="H6109" s="10"/>
      <c r="I6109" s="10"/>
      <c r="J6109" s="10"/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10"/>
      <c r="AD6109" s="11"/>
      <c r="AE6109" s="11"/>
      <c r="AF6109" s="11"/>
      <c r="AG6109" s="3"/>
    </row>
    <row r="6110" spans="1:33" x14ac:dyDescent="0.3">
      <c r="A6110" s="8"/>
      <c r="B6110" s="8"/>
      <c r="C6110" s="9"/>
      <c r="D6110" s="14"/>
      <c r="E6110" s="14"/>
      <c r="F6110" s="14"/>
      <c r="G6110" s="14"/>
      <c r="H6110" s="14"/>
      <c r="I6110" s="14"/>
      <c r="J6110" s="14"/>
      <c r="K6110" s="14"/>
      <c r="L6110" s="14"/>
      <c r="M6110" s="14"/>
      <c r="N6110" s="14"/>
      <c r="O6110" s="14"/>
      <c r="P6110" s="14"/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  <c r="AC6110" s="14"/>
      <c r="AD6110" s="11"/>
      <c r="AE6110" s="11"/>
      <c r="AF6110" s="11"/>
      <c r="AG6110" s="3"/>
    </row>
    <row r="6111" spans="1:33" ht="21.6" customHeight="1" x14ac:dyDescent="0.3">
      <c r="A6111" s="8"/>
      <c r="B6111" s="8"/>
      <c r="C6111" s="9"/>
      <c r="D6111" s="10"/>
      <c r="E6111" s="10"/>
      <c r="F6111" s="10"/>
      <c r="G6111" s="10"/>
      <c r="H6111" s="10"/>
      <c r="I6111" s="10"/>
      <c r="J6111" s="10"/>
      <c r="K6111" s="10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10"/>
      <c r="AD6111" s="11"/>
      <c r="AE6111" s="11"/>
      <c r="AF6111" s="11"/>
      <c r="AG6111" s="3"/>
    </row>
    <row r="6112" spans="1:33" x14ac:dyDescent="0.3">
      <c r="A6112" s="8"/>
      <c r="B6112" s="8"/>
      <c r="C6112" s="9"/>
      <c r="D6112" s="10"/>
      <c r="E6112" s="10"/>
      <c r="F6112" s="10"/>
      <c r="G6112" s="10"/>
      <c r="H6112" s="10"/>
      <c r="I6112" s="10"/>
      <c r="J6112" s="10"/>
      <c r="K6112" s="10"/>
      <c r="L6112" s="10"/>
      <c r="M6112" s="10"/>
      <c r="N6112" s="10"/>
      <c r="O6112" s="10"/>
      <c r="P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  <c r="AA6112" s="10"/>
      <c r="AB6112" s="10"/>
      <c r="AC6112" s="10"/>
      <c r="AD6112" s="11"/>
      <c r="AE6112" s="11"/>
      <c r="AF6112" s="11"/>
      <c r="AG6112" s="3"/>
    </row>
    <row r="6113" spans="1:33" x14ac:dyDescent="0.3">
      <c r="A6113" s="8"/>
      <c r="B6113" s="8"/>
      <c r="C6113" s="9"/>
      <c r="D6113" s="10"/>
      <c r="E6113" s="10"/>
      <c r="F6113" s="10"/>
      <c r="G6113" s="10"/>
      <c r="H6113" s="10"/>
      <c r="I6113" s="10"/>
      <c r="J6113" s="10"/>
      <c r="K6113" s="10"/>
      <c r="L6113" s="10"/>
      <c r="M6113" s="10"/>
      <c r="N6113" s="10"/>
      <c r="O6113" s="10"/>
      <c r="P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10"/>
      <c r="AD6113" s="11"/>
      <c r="AE6113" s="11"/>
      <c r="AF6113" s="11"/>
      <c r="AG6113" s="3"/>
    </row>
    <row r="6114" spans="1:33" x14ac:dyDescent="0.3">
      <c r="A6114" s="8"/>
      <c r="B6114" s="8"/>
      <c r="C6114" s="12"/>
      <c r="D6114" s="10"/>
      <c r="E6114" s="10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10"/>
      <c r="AD6114" s="11"/>
      <c r="AE6114" s="11"/>
      <c r="AF6114" s="11"/>
      <c r="AG6114" s="3"/>
    </row>
    <row r="6115" spans="1:33" x14ac:dyDescent="0.3">
      <c r="A6115" s="8"/>
      <c r="B6115" s="8"/>
      <c r="C6115" s="13"/>
      <c r="D6115" s="14"/>
      <c r="E6115" s="14"/>
      <c r="F6115" s="14"/>
      <c r="G6115" s="14"/>
      <c r="H6115" s="14"/>
      <c r="I6115" s="14"/>
      <c r="J6115" s="14"/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/>
      <c r="AD6115" s="11"/>
      <c r="AE6115" s="11"/>
      <c r="AF6115" s="11"/>
      <c r="AG6115" s="3"/>
    </row>
    <row r="6116" spans="1:33" s="3" customFormat="1" ht="15.75" x14ac:dyDescent="0.25">
      <c r="A6116" s="8"/>
      <c r="B6116" s="8"/>
      <c r="C6116" s="9"/>
      <c r="D6116" s="10"/>
      <c r="E6116" s="10"/>
      <c r="F6116" s="10"/>
      <c r="G6116" s="10"/>
      <c r="H6116" s="10"/>
      <c r="I6116" s="10"/>
      <c r="J6116" s="10"/>
      <c r="K6116" s="10"/>
      <c r="L6116" s="10"/>
      <c r="M6116" s="10"/>
      <c r="N6116" s="10"/>
      <c r="O6116" s="10"/>
      <c r="P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10"/>
      <c r="AD6116" s="11"/>
      <c r="AE6116" s="11"/>
      <c r="AF6116" s="11"/>
    </row>
    <row r="6117" spans="1:33" s="3" customFormat="1" ht="35.25" customHeight="1" x14ac:dyDescent="0.25">
      <c r="A6117" s="8"/>
      <c r="B6117" s="8"/>
      <c r="C6117" s="12"/>
      <c r="D6117" s="10"/>
      <c r="E6117" s="10"/>
      <c r="F6117" s="10"/>
      <c r="G6117" s="10"/>
      <c r="H6117" s="10"/>
      <c r="I6117" s="10"/>
      <c r="J6117" s="10"/>
      <c r="K6117" s="10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10"/>
      <c r="AD6117" s="11"/>
      <c r="AE6117" s="11"/>
      <c r="AF6117" s="11"/>
    </row>
    <row r="6118" spans="1:33" s="3" customFormat="1" ht="35.25" customHeight="1" x14ac:dyDescent="0.25">
      <c r="A6118" s="8"/>
      <c r="B6118" s="8"/>
      <c r="C6118" s="12"/>
      <c r="D6118" s="10"/>
      <c r="E6118" s="10"/>
      <c r="F6118" s="10"/>
      <c r="G6118" s="10"/>
      <c r="H6118" s="10"/>
      <c r="I6118" s="10"/>
      <c r="J6118" s="10"/>
      <c r="K6118" s="10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10"/>
      <c r="AD6118" s="11"/>
      <c r="AE6118" s="11"/>
      <c r="AF6118" s="11"/>
    </row>
    <row r="6119" spans="1:33" s="3" customFormat="1" ht="36.75" customHeight="1" x14ac:dyDescent="0.25">
      <c r="A6119" s="8"/>
      <c r="B6119" s="8"/>
      <c r="C6119" s="12"/>
      <c r="D6119" s="10"/>
      <c r="E6119" s="10"/>
      <c r="F6119" s="10"/>
      <c r="G6119" s="10"/>
      <c r="H6119" s="10"/>
      <c r="I6119" s="10"/>
      <c r="J6119" s="10"/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  <c r="AA6119" s="10"/>
      <c r="AB6119" s="10"/>
      <c r="AC6119" s="10"/>
      <c r="AD6119" s="11"/>
      <c r="AE6119" s="11"/>
      <c r="AF6119" s="11"/>
    </row>
    <row r="6120" spans="1:33" s="3" customFormat="1" ht="15.75" x14ac:dyDescent="0.25">
      <c r="A6120" s="8"/>
      <c r="B6120" s="8"/>
      <c r="C6120" s="12"/>
      <c r="D6120" s="10"/>
      <c r="E6120" s="10"/>
      <c r="F6120" s="10"/>
      <c r="G6120" s="10"/>
      <c r="H6120" s="10"/>
      <c r="I6120" s="10"/>
      <c r="J6120" s="10"/>
      <c r="K6120" s="10"/>
      <c r="L6120" s="10"/>
      <c r="M6120" s="10"/>
      <c r="N6120" s="10"/>
      <c r="O6120" s="10"/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  <c r="AA6120" s="10"/>
      <c r="AB6120" s="10"/>
      <c r="AC6120" s="10"/>
      <c r="AD6120" s="11"/>
      <c r="AE6120" s="11"/>
      <c r="AF6120" s="11"/>
    </row>
    <row r="6121" spans="1:33" s="3" customFormat="1" ht="15.75" x14ac:dyDescent="0.25">
      <c r="A6121" s="8"/>
      <c r="B6121" s="8"/>
      <c r="C6121" s="9"/>
      <c r="D6121" s="10"/>
      <c r="E6121" s="10"/>
      <c r="F6121" s="10"/>
      <c r="G6121" s="10"/>
      <c r="H6121" s="10"/>
      <c r="I6121" s="10"/>
      <c r="J6121" s="10"/>
      <c r="K6121" s="10"/>
      <c r="L6121" s="10"/>
      <c r="M6121" s="10"/>
      <c r="N6121" s="10"/>
      <c r="O6121" s="10"/>
      <c r="P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  <c r="AA6121" s="10"/>
      <c r="AB6121" s="10"/>
      <c r="AC6121" s="10"/>
      <c r="AD6121" s="7"/>
      <c r="AE6121" s="11"/>
      <c r="AF6121" s="11"/>
    </row>
    <row r="6122" spans="1:33" x14ac:dyDescent="0.3">
      <c r="A6122" s="8"/>
      <c r="B6122" s="8"/>
      <c r="C6122" s="9"/>
      <c r="D6122" s="10"/>
      <c r="E6122" s="10"/>
      <c r="F6122" s="10"/>
      <c r="G6122" s="10"/>
      <c r="H6122" s="10"/>
      <c r="I6122" s="10"/>
      <c r="J6122" s="10"/>
      <c r="K6122" s="10"/>
      <c r="L6122" s="10"/>
      <c r="M6122" s="10"/>
      <c r="N6122" s="10"/>
      <c r="O6122" s="10"/>
      <c r="P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  <c r="AA6122" s="10"/>
      <c r="AB6122" s="10"/>
      <c r="AC6122" s="10"/>
      <c r="AD6122" s="11"/>
      <c r="AE6122" s="11"/>
      <c r="AF6122" s="11"/>
      <c r="AG6122" s="3"/>
    </row>
    <row r="6123" spans="1:33" x14ac:dyDescent="0.3">
      <c r="A6123" s="8"/>
      <c r="B6123" s="8"/>
      <c r="C6123" s="9"/>
      <c r="D6123" s="10"/>
      <c r="E6123" s="10"/>
      <c r="F6123" s="10"/>
      <c r="G6123" s="10"/>
      <c r="H6123" s="10"/>
      <c r="I6123" s="10"/>
      <c r="J6123" s="10"/>
      <c r="K6123" s="10"/>
      <c r="L6123" s="10"/>
      <c r="M6123" s="10"/>
      <c r="N6123" s="10"/>
      <c r="O6123" s="10"/>
      <c r="P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  <c r="AA6123" s="10"/>
      <c r="AB6123" s="10"/>
      <c r="AC6123" s="10"/>
      <c r="AD6123" s="11"/>
      <c r="AE6123" s="11"/>
      <c r="AF6123" s="11"/>
      <c r="AG6123" s="3"/>
    </row>
    <row r="6124" spans="1:33" x14ac:dyDescent="0.3">
      <c r="A6124" s="8"/>
      <c r="B6124" s="8"/>
      <c r="C6124" s="9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  <c r="AA6124" s="10"/>
      <c r="AB6124" s="10"/>
      <c r="AC6124" s="10"/>
      <c r="AD6124" s="11"/>
      <c r="AE6124" s="11"/>
      <c r="AF6124" s="11"/>
      <c r="AG6124" s="3"/>
    </row>
    <row r="6125" spans="1:33" x14ac:dyDescent="0.3">
      <c r="A6125" s="8"/>
      <c r="B6125" s="8"/>
      <c r="C6125" s="9"/>
      <c r="D6125" s="14"/>
      <c r="E6125" s="14"/>
      <c r="F6125" s="14"/>
      <c r="G6125" s="14"/>
      <c r="H6125" s="14"/>
      <c r="I6125" s="14"/>
      <c r="J6125" s="14"/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  <c r="AC6125" s="14"/>
      <c r="AD6125" s="11"/>
      <c r="AE6125" s="11"/>
      <c r="AF6125" s="11"/>
      <c r="AG6125" s="3"/>
    </row>
    <row r="6126" spans="1:33" ht="21.6" customHeight="1" x14ac:dyDescent="0.3">
      <c r="A6126" s="8"/>
      <c r="B6126" s="8"/>
      <c r="C6126" s="9"/>
      <c r="D6126" s="10"/>
      <c r="E6126" s="10"/>
      <c r="F6126" s="10"/>
      <c r="G6126" s="10"/>
      <c r="H6126" s="10"/>
      <c r="I6126" s="10"/>
      <c r="J6126" s="10"/>
      <c r="K6126" s="10"/>
      <c r="L6126" s="10"/>
      <c r="M6126" s="10"/>
      <c r="N6126" s="10"/>
      <c r="O6126" s="10"/>
      <c r="P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  <c r="AA6126" s="10"/>
      <c r="AB6126" s="10"/>
      <c r="AC6126" s="10"/>
      <c r="AD6126" s="11"/>
      <c r="AE6126" s="11"/>
      <c r="AF6126" s="11"/>
      <c r="AG6126" s="3"/>
    </row>
    <row r="6127" spans="1:33" x14ac:dyDescent="0.3">
      <c r="A6127" s="8"/>
      <c r="B6127" s="8"/>
      <c r="C6127" s="9"/>
      <c r="D6127" s="10"/>
      <c r="E6127" s="10"/>
      <c r="F6127" s="10"/>
      <c r="G6127" s="10"/>
      <c r="H6127" s="10"/>
      <c r="I6127" s="10"/>
      <c r="J6127" s="10"/>
      <c r="K6127" s="10"/>
      <c r="L6127" s="10"/>
      <c r="M6127" s="10"/>
      <c r="N6127" s="10"/>
      <c r="O6127" s="10"/>
      <c r="P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10"/>
      <c r="AD6127" s="11"/>
      <c r="AE6127" s="11"/>
      <c r="AF6127" s="11"/>
      <c r="AG6127" s="3"/>
    </row>
    <row r="6128" spans="1:33" x14ac:dyDescent="0.3">
      <c r="A6128" s="8"/>
      <c r="B6128" s="8"/>
      <c r="C6128" s="9"/>
      <c r="D6128" s="10"/>
      <c r="E6128" s="10"/>
      <c r="F6128" s="10"/>
      <c r="G6128" s="10"/>
      <c r="H6128" s="10"/>
      <c r="I6128" s="10"/>
      <c r="J6128" s="10"/>
      <c r="K6128" s="10"/>
      <c r="L6128" s="10"/>
      <c r="M6128" s="10"/>
      <c r="N6128" s="10"/>
      <c r="O6128" s="10"/>
      <c r="P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  <c r="AA6128" s="10"/>
      <c r="AB6128" s="10"/>
      <c r="AC6128" s="10"/>
      <c r="AD6128" s="11"/>
      <c r="AE6128" s="11"/>
      <c r="AF6128" s="11"/>
      <c r="AG6128" s="3"/>
    </row>
    <row r="6129" spans="1:33" x14ac:dyDescent="0.3">
      <c r="A6129" s="8"/>
      <c r="B6129" s="8"/>
      <c r="C6129" s="12"/>
      <c r="D6129" s="10"/>
      <c r="E6129" s="10"/>
      <c r="F6129" s="10"/>
      <c r="G6129" s="10"/>
      <c r="H6129" s="10"/>
      <c r="I6129" s="10"/>
      <c r="J6129" s="10"/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  <c r="AA6129" s="10"/>
      <c r="AB6129" s="10"/>
      <c r="AC6129" s="10"/>
      <c r="AD6129" s="11"/>
      <c r="AE6129" s="11"/>
      <c r="AF6129" s="11"/>
      <c r="AG6129" s="3"/>
    </row>
    <row r="6130" spans="1:33" x14ac:dyDescent="0.3">
      <c r="A6130" s="8"/>
      <c r="B6130" s="8"/>
      <c r="C6130" s="13"/>
      <c r="D6130" s="14"/>
      <c r="E6130" s="14"/>
      <c r="F6130" s="14"/>
      <c r="G6130" s="14"/>
      <c r="H6130" s="14"/>
      <c r="I6130" s="14"/>
      <c r="J6130" s="14"/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  <c r="AC6130" s="14"/>
      <c r="AD6130" s="11"/>
      <c r="AE6130" s="11"/>
      <c r="AF6130" s="11"/>
      <c r="AG6130" s="3"/>
    </row>
    <row r="6131" spans="1:33" s="3" customFormat="1" ht="15.75" x14ac:dyDescent="0.25">
      <c r="A6131" s="8"/>
      <c r="B6131" s="8"/>
      <c r="C6131" s="9"/>
      <c r="D6131" s="10"/>
      <c r="E6131" s="10"/>
      <c r="F6131" s="10"/>
      <c r="G6131" s="10"/>
      <c r="H6131" s="10"/>
      <c r="I6131" s="10"/>
      <c r="J6131" s="10"/>
      <c r="K6131" s="10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  <c r="AA6131" s="10"/>
      <c r="AB6131" s="10"/>
      <c r="AC6131" s="10"/>
      <c r="AD6131" s="11"/>
      <c r="AE6131" s="11"/>
      <c r="AF6131" s="11"/>
    </row>
    <row r="6132" spans="1:33" s="3" customFormat="1" ht="35.25" customHeight="1" x14ac:dyDescent="0.25">
      <c r="A6132" s="8"/>
      <c r="B6132" s="8"/>
      <c r="C6132" s="12"/>
      <c r="D6132" s="10"/>
      <c r="E6132" s="10"/>
      <c r="F6132" s="10"/>
      <c r="G6132" s="10"/>
      <c r="H6132" s="10"/>
      <c r="I6132" s="10"/>
      <c r="J6132" s="10"/>
      <c r="K6132" s="10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10"/>
      <c r="AD6132" s="11"/>
      <c r="AE6132" s="11"/>
      <c r="AF6132" s="11"/>
    </row>
    <row r="6133" spans="1:33" s="3" customFormat="1" ht="35.25" customHeight="1" x14ac:dyDescent="0.25">
      <c r="A6133" s="8"/>
      <c r="B6133" s="8"/>
      <c r="C6133" s="12"/>
      <c r="D6133" s="10"/>
      <c r="E6133" s="10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  <c r="AA6133" s="10"/>
      <c r="AB6133" s="10"/>
      <c r="AC6133" s="10"/>
      <c r="AD6133" s="11"/>
      <c r="AE6133" s="11"/>
      <c r="AF6133" s="11"/>
    </row>
    <row r="6134" spans="1:33" s="3" customFormat="1" ht="36.75" customHeight="1" x14ac:dyDescent="0.25">
      <c r="A6134" s="8"/>
      <c r="B6134" s="8"/>
      <c r="C6134" s="12"/>
      <c r="D6134" s="10"/>
      <c r="E6134" s="10"/>
      <c r="F6134" s="10"/>
      <c r="G6134" s="10"/>
      <c r="H6134" s="10"/>
      <c r="I6134" s="10"/>
      <c r="J6134" s="10"/>
      <c r="K6134" s="10"/>
      <c r="L6134" s="10"/>
      <c r="M6134" s="10"/>
      <c r="N6134" s="10"/>
      <c r="O6134" s="10"/>
      <c r="P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10"/>
      <c r="AD6134" s="11"/>
      <c r="AE6134" s="11"/>
      <c r="AF6134" s="11"/>
    </row>
    <row r="6135" spans="1:33" s="3" customFormat="1" ht="15.75" x14ac:dyDescent="0.25">
      <c r="A6135" s="8"/>
      <c r="B6135" s="8"/>
      <c r="C6135" s="12"/>
      <c r="D6135" s="10"/>
      <c r="E6135" s="10"/>
      <c r="F6135" s="10"/>
      <c r="G6135" s="10"/>
      <c r="H6135" s="10"/>
      <c r="I6135" s="10"/>
      <c r="J6135" s="10"/>
      <c r="K6135" s="10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10"/>
      <c r="AD6135" s="11"/>
      <c r="AE6135" s="11"/>
      <c r="AF6135" s="11"/>
    </row>
    <row r="6136" spans="1:33" s="3" customFormat="1" ht="15.75" x14ac:dyDescent="0.25">
      <c r="A6136" s="8"/>
      <c r="B6136" s="8"/>
      <c r="C6136" s="9"/>
      <c r="D6136" s="10"/>
      <c r="E6136" s="10"/>
      <c r="F6136" s="10"/>
      <c r="G6136" s="10"/>
      <c r="H6136" s="10"/>
      <c r="I6136" s="10"/>
      <c r="J6136" s="10"/>
      <c r="K6136" s="10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  <c r="AA6136" s="10"/>
      <c r="AB6136" s="10"/>
      <c r="AC6136" s="10"/>
      <c r="AD6136" s="7"/>
      <c r="AE6136" s="11"/>
      <c r="AF6136" s="11"/>
    </row>
    <row r="6137" spans="1:33" x14ac:dyDescent="0.3">
      <c r="A6137" s="8"/>
      <c r="B6137" s="8"/>
      <c r="C6137" s="9"/>
      <c r="D6137" s="10"/>
      <c r="E6137" s="10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10"/>
      <c r="AD6137" s="11"/>
      <c r="AE6137" s="11"/>
      <c r="AF6137" s="11"/>
      <c r="AG6137" s="3"/>
    </row>
    <row r="6138" spans="1:33" x14ac:dyDescent="0.3">
      <c r="A6138" s="8"/>
      <c r="B6138" s="8"/>
      <c r="C6138" s="9"/>
      <c r="D6138" s="10"/>
      <c r="E6138" s="10"/>
      <c r="F6138" s="10"/>
      <c r="G6138" s="10"/>
      <c r="H6138" s="10"/>
      <c r="I6138" s="10"/>
      <c r="J6138" s="10"/>
      <c r="K6138" s="10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10"/>
      <c r="AD6138" s="11"/>
      <c r="AE6138" s="11"/>
      <c r="AF6138" s="11"/>
      <c r="AG6138" s="3"/>
    </row>
    <row r="6139" spans="1:33" x14ac:dyDescent="0.3">
      <c r="A6139" s="8"/>
      <c r="B6139" s="8"/>
      <c r="C6139" s="9"/>
      <c r="D6139" s="10"/>
      <c r="E6139" s="10"/>
      <c r="F6139" s="10"/>
      <c r="G6139" s="10"/>
      <c r="H6139" s="10"/>
      <c r="I6139" s="10"/>
      <c r="J6139" s="10"/>
      <c r="K6139" s="10"/>
      <c r="L6139" s="10"/>
      <c r="M6139" s="10"/>
      <c r="N6139" s="10"/>
      <c r="O6139" s="10"/>
      <c r="P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10"/>
      <c r="AD6139" s="11"/>
      <c r="AE6139" s="11"/>
      <c r="AF6139" s="11"/>
      <c r="AG6139" s="3"/>
    </row>
    <row r="6140" spans="1:33" x14ac:dyDescent="0.3">
      <c r="A6140" s="8"/>
      <c r="B6140" s="8"/>
      <c r="C6140" s="9"/>
      <c r="D6140" s="14"/>
      <c r="E6140" s="14"/>
      <c r="F6140" s="14"/>
      <c r="G6140" s="14"/>
      <c r="H6140" s="14"/>
      <c r="I6140" s="14"/>
      <c r="J6140" s="14"/>
      <c r="K6140" s="14"/>
      <c r="L6140" s="14"/>
      <c r="M6140" s="14"/>
      <c r="N6140" s="14"/>
      <c r="O6140" s="14"/>
      <c r="P6140" s="14"/>
      <c r="Q6140" s="14"/>
      <c r="R6140" s="14"/>
      <c r="S6140" s="14"/>
      <c r="T6140" s="14"/>
      <c r="U6140" s="14"/>
      <c r="V6140" s="14"/>
      <c r="W6140" s="14"/>
      <c r="X6140" s="14"/>
      <c r="Y6140" s="14"/>
      <c r="Z6140" s="14"/>
      <c r="AA6140" s="14"/>
      <c r="AB6140" s="14"/>
      <c r="AC6140" s="14"/>
      <c r="AD6140" s="11"/>
      <c r="AE6140" s="11"/>
      <c r="AF6140" s="11"/>
      <c r="AG6140" s="3"/>
    </row>
    <row r="6141" spans="1:33" ht="21.6" customHeight="1" x14ac:dyDescent="0.3">
      <c r="A6141" s="8"/>
      <c r="B6141" s="8"/>
      <c r="C6141" s="9"/>
      <c r="D6141" s="10"/>
      <c r="E6141" s="10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10"/>
      <c r="AD6141" s="11"/>
      <c r="AE6141" s="11"/>
      <c r="AF6141" s="11"/>
      <c r="AG6141" s="3"/>
    </row>
    <row r="6142" spans="1:33" x14ac:dyDescent="0.3">
      <c r="A6142" s="8"/>
      <c r="B6142" s="8"/>
      <c r="C6142" s="9"/>
      <c r="D6142" s="10"/>
      <c r="E6142" s="10"/>
      <c r="F6142" s="10"/>
      <c r="G6142" s="10"/>
      <c r="H6142" s="10"/>
      <c r="I6142" s="10"/>
      <c r="J6142" s="10"/>
      <c r="K6142" s="10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10"/>
      <c r="AD6142" s="11"/>
      <c r="AE6142" s="11"/>
      <c r="AF6142" s="11"/>
      <c r="AG6142" s="3"/>
    </row>
    <row r="6143" spans="1:33" x14ac:dyDescent="0.3">
      <c r="A6143" s="8"/>
      <c r="B6143" s="8"/>
      <c r="C6143" s="9"/>
      <c r="D6143" s="10"/>
      <c r="E6143" s="10"/>
      <c r="F6143" s="10"/>
      <c r="G6143" s="10"/>
      <c r="H6143" s="10"/>
      <c r="I6143" s="10"/>
      <c r="J6143" s="10"/>
      <c r="K6143" s="10"/>
      <c r="L6143" s="10"/>
      <c r="M6143" s="10"/>
      <c r="N6143" s="10"/>
      <c r="O6143" s="10"/>
      <c r="P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10"/>
      <c r="AD6143" s="11"/>
      <c r="AE6143" s="11"/>
      <c r="AF6143" s="11"/>
      <c r="AG6143" s="3"/>
    </row>
    <row r="6144" spans="1:33" x14ac:dyDescent="0.3">
      <c r="A6144" s="8"/>
      <c r="B6144" s="8"/>
      <c r="C6144" s="12"/>
      <c r="D6144" s="10"/>
      <c r="E6144" s="10"/>
      <c r="F6144" s="10"/>
      <c r="G6144" s="10"/>
      <c r="H6144" s="10"/>
      <c r="I6144" s="10"/>
      <c r="J6144" s="10"/>
      <c r="K6144" s="10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  <c r="AA6144" s="10"/>
      <c r="AB6144" s="10"/>
      <c r="AC6144" s="10"/>
      <c r="AD6144" s="11"/>
      <c r="AE6144" s="11"/>
      <c r="AF6144" s="11"/>
      <c r="AG6144" s="3"/>
    </row>
    <row r="6145" spans="1:33" x14ac:dyDescent="0.3">
      <c r="A6145" s="8"/>
      <c r="B6145" s="8"/>
      <c r="C6145" s="13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  <c r="W6145" s="14"/>
      <c r="X6145" s="14"/>
      <c r="Y6145" s="14"/>
      <c r="Z6145" s="14"/>
      <c r="AA6145" s="14"/>
      <c r="AB6145" s="14"/>
      <c r="AC6145" s="14"/>
      <c r="AD6145" s="11"/>
      <c r="AE6145" s="11"/>
      <c r="AF6145" s="11"/>
      <c r="AG6145" s="3"/>
    </row>
    <row r="6146" spans="1:33" s="3" customFormat="1" ht="15.75" x14ac:dyDescent="0.25">
      <c r="A6146" s="8"/>
      <c r="B6146" s="8"/>
      <c r="C6146" s="9"/>
      <c r="D6146" s="10"/>
      <c r="E6146" s="10"/>
      <c r="F6146" s="10"/>
      <c r="G6146" s="10"/>
      <c r="H6146" s="10"/>
      <c r="I6146" s="10"/>
      <c r="J6146" s="10"/>
      <c r="K6146" s="10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10"/>
      <c r="AD6146" s="11"/>
      <c r="AE6146" s="11"/>
      <c r="AF6146" s="11"/>
    </row>
    <row r="6147" spans="1:33" s="3" customFormat="1" ht="35.25" customHeight="1" x14ac:dyDescent="0.25">
      <c r="A6147" s="8"/>
      <c r="B6147" s="8"/>
      <c r="C6147" s="12"/>
      <c r="D6147" s="10"/>
      <c r="E6147" s="10"/>
      <c r="F6147" s="10"/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10"/>
      <c r="AD6147" s="11"/>
      <c r="AE6147" s="11"/>
      <c r="AF6147" s="11"/>
    </row>
    <row r="6148" spans="1:33" s="3" customFormat="1" ht="35.25" customHeight="1" x14ac:dyDescent="0.25">
      <c r="A6148" s="8"/>
      <c r="B6148" s="8"/>
      <c r="C6148" s="12"/>
      <c r="D6148" s="10"/>
      <c r="E6148" s="10"/>
      <c r="F6148" s="10"/>
      <c r="G6148" s="10"/>
      <c r="H6148" s="10"/>
      <c r="I6148" s="10"/>
      <c r="J6148" s="10"/>
      <c r="K6148" s="10"/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  <c r="AA6148" s="10"/>
      <c r="AB6148" s="10"/>
      <c r="AC6148" s="10"/>
      <c r="AD6148" s="11"/>
      <c r="AE6148" s="11"/>
      <c r="AF6148" s="11"/>
    </row>
    <row r="6149" spans="1:33" s="3" customFormat="1" ht="36.75" customHeight="1" x14ac:dyDescent="0.25">
      <c r="A6149" s="8"/>
      <c r="B6149" s="8"/>
      <c r="C6149" s="12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10"/>
      <c r="AD6149" s="11"/>
      <c r="AE6149" s="11"/>
      <c r="AF6149" s="11"/>
    </row>
    <row r="6150" spans="1:33" s="3" customFormat="1" ht="15.75" x14ac:dyDescent="0.25">
      <c r="A6150" s="8"/>
      <c r="B6150" s="8"/>
      <c r="C6150" s="12"/>
      <c r="D6150" s="10"/>
      <c r="E6150" s="10"/>
      <c r="F6150" s="10"/>
      <c r="G6150" s="10"/>
      <c r="H6150" s="10"/>
      <c r="I6150" s="10"/>
      <c r="J6150" s="10"/>
      <c r="K6150" s="10"/>
      <c r="L6150" s="10"/>
      <c r="M6150" s="10"/>
      <c r="N6150" s="10"/>
      <c r="O6150" s="10"/>
      <c r="P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10"/>
      <c r="AD6150" s="11"/>
      <c r="AE6150" s="11"/>
      <c r="AF6150" s="11"/>
    </row>
    <row r="6151" spans="1:33" s="3" customFormat="1" ht="15.75" x14ac:dyDescent="0.25">
      <c r="A6151" s="8"/>
      <c r="B6151" s="8"/>
      <c r="C6151" s="9"/>
      <c r="D6151" s="10"/>
      <c r="E6151" s="10"/>
      <c r="F6151" s="10"/>
      <c r="G6151" s="10"/>
      <c r="H6151" s="10"/>
      <c r="I6151" s="10"/>
      <c r="J6151" s="10"/>
      <c r="K6151" s="10"/>
      <c r="L6151" s="10"/>
      <c r="M6151" s="10"/>
      <c r="N6151" s="10"/>
      <c r="O6151" s="10"/>
      <c r="P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10"/>
      <c r="AD6151" s="7"/>
      <c r="AE6151" s="11"/>
      <c r="AF6151" s="11"/>
    </row>
    <row r="6152" spans="1:33" x14ac:dyDescent="0.3">
      <c r="A6152" s="8"/>
      <c r="B6152" s="8"/>
      <c r="C6152" s="9"/>
      <c r="D6152" s="10"/>
      <c r="E6152" s="10"/>
      <c r="F6152" s="10"/>
      <c r="G6152" s="10"/>
      <c r="H6152" s="10"/>
      <c r="I6152" s="10"/>
      <c r="J6152" s="10"/>
      <c r="K6152" s="10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10"/>
      <c r="AD6152" s="11"/>
      <c r="AE6152" s="11"/>
      <c r="AF6152" s="11"/>
      <c r="AG6152" s="3"/>
    </row>
    <row r="6153" spans="1:33" x14ac:dyDescent="0.3">
      <c r="A6153" s="8"/>
      <c r="B6153" s="8"/>
      <c r="C6153" s="9"/>
      <c r="D6153" s="10"/>
      <c r="E6153" s="10"/>
      <c r="F6153" s="10"/>
      <c r="G6153" s="10"/>
      <c r="H6153" s="10"/>
      <c r="I6153" s="10"/>
      <c r="J6153" s="10"/>
      <c r="K6153" s="10"/>
      <c r="L6153" s="10"/>
      <c r="M6153" s="10"/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10"/>
      <c r="AD6153" s="11"/>
      <c r="AE6153" s="11"/>
      <c r="AF6153" s="11"/>
      <c r="AG6153" s="3"/>
    </row>
    <row r="6154" spans="1:33" x14ac:dyDescent="0.3">
      <c r="A6154" s="8"/>
      <c r="B6154" s="8"/>
      <c r="C6154" s="9"/>
      <c r="D6154" s="10"/>
      <c r="E6154" s="10"/>
      <c r="F6154" s="10"/>
      <c r="G6154" s="10"/>
      <c r="H6154" s="10"/>
      <c r="I6154" s="10"/>
      <c r="J6154" s="10"/>
      <c r="K6154" s="10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  <c r="AA6154" s="10"/>
      <c r="AB6154" s="10"/>
      <c r="AC6154" s="10"/>
      <c r="AD6154" s="11"/>
      <c r="AE6154" s="11"/>
      <c r="AF6154" s="11"/>
      <c r="AG6154" s="3"/>
    </row>
    <row r="6155" spans="1:33" x14ac:dyDescent="0.3">
      <c r="A6155" s="8"/>
      <c r="B6155" s="8"/>
      <c r="C6155" s="9"/>
      <c r="D6155" s="14"/>
      <c r="E6155" s="14"/>
      <c r="F6155" s="14"/>
      <c r="G6155" s="14"/>
      <c r="H6155" s="14"/>
      <c r="I6155" s="14"/>
      <c r="J6155" s="14"/>
      <c r="K6155" s="14"/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  <c r="AC6155" s="14"/>
      <c r="AD6155" s="11"/>
      <c r="AE6155" s="11"/>
      <c r="AF6155" s="11"/>
      <c r="AG6155" s="3"/>
    </row>
    <row r="6156" spans="1:33" ht="21.6" customHeight="1" x14ac:dyDescent="0.3">
      <c r="A6156" s="8"/>
      <c r="B6156" s="8"/>
      <c r="C6156" s="9"/>
      <c r="D6156" s="10"/>
      <c r="E6156" s="10"/>
      <c r="F6156" s="10"/>
      <c r="G6156" s="10"/>
      <c r="H6156" s="10"/>
      <c r="I6156" s="10"/>
      <c r="J6156" s="10"/>
      <c r="K6156" s="10"/>
      <c r="L6156" s="10"/>
      <c r="M6156" s="10"/>
      <c r="N6156" s="10"/>
      <c r="O6156" s="10"/>
      <c r="P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10"/>
      <c r="AD6156" s="11"/>
      <c r="AE6156" s="11"/>
      <c r="AF6156" s="11"/>
      <c r="AG6156" s="3"/>
    </row>
    <row r="6157" spans="1:33" x14ac:dyDescent="0.3">
      <c r="A6157" s="8"/>
      <c r="B6157" s="8"/>
      <c r="C6157" s="9"/>
      <c r="D6157" s="10"/>
      <c r="E6157" s="10"/>
      <c r="F6157" s="10"/>
      <c r="G6157" s="10"/>
      <c r="H6157" s="10"/>
      <c r="I6157" s="10"/>
      <c r="J6157" s="10"/>
      <c r="K6157" s="10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10"/>
      <c r="AD6157" s="11"/>
      <c r="AE6157" s="11"/>
      <c r="AF6157" s="11"/>
      <c r="AG6157" s="3"/>
    </row>
    <row r="6158" spans="1:33" x14ac:dyDescent="0.3">
      <c r="A6158" s="8"/>
      <c r="B6158" s="8"/>
      <c r="C6158" s="9"/>
      <c r="D6158" s="10"/>
      <c r="E6158" s="10"/>
      <c r="F6158" s="10"/>
      <c r="G6158" s="10"/>
      <c r="H6158" s="10"/>
      <c r="I6158" s="10"/>
      <c r="J6158" s="10"/>
      <c r="K6158" s="10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  <c r="AA6158" s="10"/>
      <c r="AB6158" s="10"/>
      <c r="AC6158" s="10"/>
      <c r="AD6158" s="11"/>
      <c r="AE6158" s="11"/>
      <c r="AF6158" s="11"/>
      <c r="AG6158" s="3"/>
    </row>
    <row r="6159" spans="1:33" x14ac:dyDescent="0.3">
      <c r="A6159" s="8"/>
      <c r="B6159" s="8"/>
      <c r="C6159" s="12"/>
      <c r="D6159" s="10"/>
      <c r="E6159" s="10"/>
      <c r="F6159" s="10"/>
      <c r="G6159" s="10"/>
      <c r="H6159" s="10"/>
      <c r="I6159" s="10"/>
      <c r="J6159" s="10"/>
      <c r="K6159" s="10"/>
      <c r="L6159" s="10"/>
      <c r="M6159" s="10"/>
      <c r="N6159" s="10"/>
      <c r="O6159" s="10"/>
      <c r="P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10"/>
      <c r="AD6159" s="11"/>
      <c r="AE6159" s="11"/>
      <c r="AF6159" s="11"/>
      <c r="AG6159" s="3"/>
    </row>
    <row r="6160" spans="1:33" x14ac:dyDescent="0.3">
      <c r="A6160" s="8"/>
      <c r="B6160" s="8"/>
      <c r="C6160" s="13"/>
      <c r="D6160" s="14"/>
      <c r="E6160" s="14"/>
      <c r="F6160" s="14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  <c r="AC6160" s="14"/>
      <c r="AD6160" s="11"/>
      <c r="AE6160" s="11"/>
      <c r="AF6160" s="11"/>
      <c r="AG6160" s="3"/>
    </row>
    <row r="6161" spans="1:33" s="3" customFormat="1" ht="15.75" x14ac:dyDescent="0.25">
      <c r="A6161" s="8"/>
      <c r="B6161" s="8"/>
      <c r="C6161" s="9"/>
      <c r="D6161" s="10"/>
      <c r="E6161" s="10"/>
      <c r="F6161" s="10"/>
      <c r="G6161" s="10"/>
      <c r="H6161" s="10"/>
      <c r="I6161" s="10"/>
      <c r="J6161" s="10"/>
      <c r="K6161" s="10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10"/>
      <c r="AD6161" s="11"/>
      <c r="AE6161" s="11"/>
      <c r="AF6161" s="11"/>
    </row>
    <row r="6162" spans="1:33" s="3" customFormat="1" ht="35.25" customHeight="1" x14ac:dyDescent="0.25">
      <c r="A6162" s="8"/>
      <c r="B6162" s="8"/>
      <c r="C6162" s="12"/>
      <c r="D6162" s="10"/>
      <c r="E6162" s="10"/>
      <c r="F6162" s="10"/>
      <c r="G6162" s="10"/>
      <c r="H6162" s="10"/>
      <c r="I6162" s="10"/>
      <c r="J6162" s="10"/>
      <c r="K6162" s="10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10"/>
      <c r="AD6162" s="11"/>
      <c r="AE6162" s="11"/>
      <c r="AF6162" s="11"/>
    </row>
    <row r="6163" spans="1:33" s="3" customFormat="1" ht="35.25" customHeight="1" x14ac:dyDescent="0.25">
      <c r="A6163" s="8"/>
      <c r="B6163" s="8"/>
      <c r="C6163" s="12"/>
      <c r="D6163" s="10"/>
      <c r="E6163" s="10"/>
      <c r="F6163" s="10"/>
      <c r="G6163" s="10"/>
      <c r="H6163" s="10"/>
      <c r="I6163" s="10"/>
      <c r="J6163" s="10"/>
      <c r="K6163" s="10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  <c r="AA6163" s="10"/>
      <c r="AB6163" s="10"/>
      <c r="AC6163" s="10"/>
      <c r="AD6163" s="11"/>
      <c r="AE6163" s="11"/>
      <c r="AF6163" s="11"/>
    </row>
    <row r="6164" spans="1:33" s="3" customFormat="1" ht="36.75" customHeight="1" x14ac:dyDescent="0.25">
      <c r="A6164" s="8"/>
      <c r="B6164" s="8"/>
      <c r="C6164" s="12"/>
      <c r="D6164" s="10"/>
      <c r="E6164" s="10"/>
      <c r="F6164" s="10"/>
      <c r="G6164" s="10"/>
      <c r="H6164" s="10"/>
      <c r="I6164" s="10"/>
      <c r="J6164" s="10"/>
      <c r="K6164" s="10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10"/>
      <c r="AD6164" s="11"/>
      <c r="AE6164" s="11"/>
      <c r="AF6164" s="11"/>
    </row>
    <row r="6165" spans="1:33" s="3" customFormat="1" ht="15.75" x14ac:dyDescent="0.25">
      <c r="A6165" s="8"/>
      <c r="B6165" s="8"/>
      <c r="C6165" s="12"/>
      <c r="D6165" s="10"/>
      <c r="E6165" s="10"/>
      <c r="F6165" s="10"/>
      <c r="G6165" s="10"/>
      <c r="H6165" s="10"/>
      <c r="I6165" s="10"/>
      <c r="J6165" s="10"/>
      <c r="K6165" s="10"/>
      <c r="L6165" s="10"/>
      <c r="M6165" s="10"/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10"/>
      <c r="AD6165" s="11"/>
      <c r="AE6165" s="11"/>
      <c r="AF6165" s="11"/>
    </row>
    <row r="6166" spans="1:33" s="3" customFormat="1" ht="15.75" x14ac:dyDescent="0.25">
      <c r="A6166" s="8"/>
      <c r="B6166" s="8"/>
      <c r="C6166" s="9"/>
      <c r="D6166" s="10"/>
      <c r="E6166" s="10"/>
      <c r="F6166" s="10"/>
      <c r="G6166" s="10"/>
      <c r="H6166" s="10"/>
      <c r="I6166" s="10"/>
      <c r="J6166" s="10"/>
      <c r="K6166" s="10"/>
      <c r="L6166" s="10"/>
      <c r="M6166" s="10"/>
      <c r="N6166" s="10"/>
      <c r="O6166" s="10"/>
      <c r="P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  <c r="AA6166" s="10"/>
      <c r="AB6166" s="10"/>
      <c r="AC6166" s="10"/>
      <c r="AD6166" s="7"/>
      <c r="AE6166" s="11"/>
      <c r="AF6166" s="11"/>
    </row>
    <row r="6167" spans="1:33" x14ac:dyDescent="0.3">
      <c r="A6167" s="8"/>
      <c r="B6167" s="8"/>
      <c r="C6167" s="9"/>
      <c r="D6167" s="10"/>
      <c r="E6167" s="10"/>
      <c r="F6167" s="10"/>
      <c r="G6167" s="10"/>
      <c r="H6167" s="10"/>
      <c r="I6167" s="10"/>
      <c r="J6167" s="10"/>
      <c r="K6167" s="10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  <c r="AA6167" s="10"/>
      <c r="AB6167" s="10"/>
      <c r="AC6167" s="10"/>
      <c r="AD6167" s="11"/>
      <c r="AE6167" s="11"/>
      <c r="AF6167" s="11"/>
      <c r="AG6167" s="3"/>
    </row>
    <row r="6168" spans="1:33" x14ac:dyDescent="0.3">
      <c r="A6168" s="8"/>
      <c r="B6168" s="8"/>
      <c r="C6168" s="9"/>
      <c r="D6168" s="10"/>
      <c r="E6168" s="10"/>
      <c r="F6168" s="10"/>
      <c r="G6168" s="10"/>
      <c r="H6168" s="10"/>
      <c r="I6168" s="10"/>
      <c r="J6168" s="10"/>
      <c r="K6168" s="10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10"/>
      <c r="AD6168" s="11"/>
      <c r="AE6168" s="11"/>
      <c r="AF6168" s="11"/>
      <c r="AG6168" s="3"/>
    </row>
    <row r="6169" spans="1:33" x14ac:dyDescent="0.3">
      <c r="A6169" s="8"/>
      <c r="B6169" s="8"/>
      <c r="C6169" s="9"/>
      <c r="D6169" s="10"/>
      <c r="E6169" s="10"/>
      <c r="F6169" s="10"/>
      <c r="G6169" s="10"/>
      <c r="H6169" s="10"/>
      <c r="I6169" s="10"/>
      <c r="J6169" s="10"/>
      <c r="K6169" s="10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10"/>
      <c r="AD6169" s="11"/>
      <c r="AE6169" s="11"/>
      <c r="AF6169" s="11"/>
      <c r="AG6169" s="3"/>
    </row>
    <row r="6170" spans="1:33" x14ac:dyDescent="0.3">
      <c r="A6170" s="8"/>
      <c r="B6170" s="8"/>
      <c r="C6170" s="9"/>
      <c r="D6170" s="14"/>
      <c r="E6170" s="14"/>
      <c r="F6170" s="14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4"/>
      <c r="AB6170" s="14"/>
      <c r="AC6170" s="14"/>
      <c r="AD6170" s="11"/>
      <c r="AE6170" s="11"/>
      <c r="AF6170" s="11"/>
      <c r="AG6170" s="3"/>
    </row>
    <row r="6171" spans="1:33" ht="21.6" customHeight="1" x14ac:dyDescent="0.3">
      <c r="A6171" s="8"/>
      <c r="B6171" s="8"/>
      <c r="C6171" s="9"/>
      <c r="D6171" s="10"/>
      <c r="E6171" s="10"/>
      <c r="F6171" s="10"/>
      <c r="G6171" s="10"/>
      <c r="H6171" s="10"/>
      <c r="I6171" s="10"/>
      <c r="J6171" s="10"/>
      <c r="K6171" s="10"/>
      <c r="L6171" s="10"/>
      <c r="M6171" s="10"/>
      <c r="N6171" s="10"/>
      <c r="O6171" s="10"/>
      <c r="P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  <c r="AA6171" s="10"/>
      <c r="AB6171" s="10"/>
      <c r="AC6171" s="10"/>
      <c r="AD6171" s="11"/>
      <c r="AE6171" s="11"/>
      <c r="AF6171" s="11"/>
      <c r="AG6171" s="3"/>
    </row>
    <row r="6172" spans="1:33" x14ac:dyDescent="0.3">
      <c r="A6172" s="8"/>
      <c r="B6172" s="8"/>
      <c r="C6172" s="9"/>
      <c r="D6172" s="10"/>
      <c r="E6172" s="10"/>
      <c r="F6172" s="10"/>
      <c r="G6172" s="10"/>
      <c r="H6172" s="10"/>
      <c r="I6172" s="10"/>
      <c r="J6172" s="10"/>
      <c r="K6172" s="10"/>
      <c r="L6172" s="10"/>
      <c r="M6172" s="10"/>
      <c r="N6172" s="10"/>
      <c r="O6172" s="10"/>
      <c r="P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  <c r="AA6172" s="10"/>
      <c r="AB6172" s="10"/>
      <c r="AC6172" s="10"/>
      <c r="AD6172" s="11"/>
      <c r="AE6172" s="11"/>
      <c r="AF6172" s="11"/>
      <c r="AG6172" s="3"/>
    </row>
    <row r="6173" spans="1:33" x14ac:dyDescent="0.3">
      <c r="A6173" s="8"/>
      <c r="B6173" s="8"/>
      <c r="C6173" s="9"/>
      <c r="D6173" s="10"/>
      <c r="E6173" s="10"/>
      <c r="F6173" s="10"/>
      <c r="G6173" s="10"/>
      <c r="H6173" s="10"/>
      <c r="I6173" s="10"/>
      <c r="J6173" s="10"/>
      <c r="K6173" s="10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  <c r="AA6173" s="10"/>
      <c r="AB6173" s="10"/>
      <c r="AC6173" s="10"/>
      <c r="AD6173" s="11"/>
      <c r="AE6173" s="11"/>
      <c r="AF6173" s="11"/>
      <c r="AG6173" s="3"/>
    </row>
    <row r="6174" spans="1:33" x14ac:dyDescent="0.3">
      <c r="A6174" s="8"/>
      <c r="B6174" s="8"/>
      <c r="C6174" s="12"/>
      <c r="D6174" s="10"/>
      <c r="E6174" s="10"/>
      <c r="F6174" s="10"/>
      <c r="G6174" s="10"/>
      <c r="H6174" s="10"/>
      <c r="I6174" s="10"/>
      <c r="J6174" s="10"/>
      <c r="K6174" s="10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  <c r="AA6174" s="10"/>
      <c r="AB6174" s="10"/>
      <c r="AC6174" s="10"/>
      <c r="AD6174" s="11"/>
      <c r="AE6174" s="11"/>
      <c r="AF6174" s="11"/>
      <c r="AG6174" s="3"/>
    </row>
    <row r="6175" spans="1:33" x14ac:dyDescent="0.3">
      <c r="A6175" s="8"/>
      <c r="B6175" s="8"/>
      <c r="C6175" s="13"/>
      <c r="D6175" s="14"/>
      <c r="E6175" s="14"/>
      <c r="F6175" s="14"/>
      <c r="G6175" s="14"/>
      <c r="H6175" s="14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  <c r="AC6175" s="14"/>
      <c r="AD6175" s="11"/>
      <c r="AE6175" s="11"/>
      <c r="AF6175" s="11"/>
      <c r="AG6175" s="3"/>
    </row>
    <row r="6176" spans="1:33" s="3" customFormat="1" ht="15.75" x14ac:dyDescent="0.25">
      <c r="A6176" s="8"/>
      <c r="B6176" s="8"/>
      <c r="C6176" s="9"/>
      <c r="D6176" s="10"/>
      <c r="E6176" s="10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10"/>
      <c r="AD6176" s="11"/>
      <c r="AE6176" s="11"/>
      <c r="AF6176" s="11"/>
    </row>
    <row r="6177" spans="1:33" s="3" customFormat="1" ht="35.25" customHeight="1" x14ac:dyDescent="0.25">
      <c r="A6177" s="8"/>
      <c r="B6177" s="8"/>
      <c r="C6177" s="12"/>
      <c r="D6177" s="10"/>
      <c r="E6177" s="10"/>
      <c r="F6177" s="10"/>
      <c r="G6177" s="10"/>
      <c r="H6177" s="10"/>
      <c r="I6177" s="10"/>
      <c r="J6177" s="10"/>
      <c r="K6177" s="10"/>
      <c r="L6177" s="10"/>
      <c r="M6177" s="10"/>
      <c r="N6177" s="10"/>
      <c r="O6177" s="10"/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  <c r="AA6177" s="10"/>
      <c r="AB6177" s="10"/>
      <c r="AC6177" s="10"/>
      <c r="AD6177" s="11"/>
      <c r="AE6177" s="11"/>
      <c r="AF6177" s="11"/>
    </row>
    <row r="6178" spans="1:33" s="3" customFormat="1" ht="35.25" customHeight="1" x14ac:dyDescent="0.25">
      <c r="A6178" s="8"/>
      <c r="B6178" s="8"/>
      <c r="C6178" s="12"/>
      <c r="D6178" s="10"/>
      <c r="E6178" s="10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10"/>
      <c r="AD6178" s="11"/>
      <c r="AE6178" s="11"/>
      <c r="AF6178" s="11"/>
    </row>
    <row r="6179" spans="1:33" s="3" customFormat="1" ht="36.75" customHeight="1" x14ac:dyDescent="0.25">
      <c r="A6179" s="8"/>
      <c r="B6179" s="8"/>
      <c r="C6179" s="12"/>
      <c r="D6179" s="10"/>
      <c r="E6179" s="10"/>
      <c r="F6179" s="10"/>
      <c r="G6179" s="10"/>
      <c r="H6179" s="10"/>
      <c r="I6179" s="10"/>
      <c r="J6179" s="10"/>
      <c r="K6179" s="10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  <c r="AA6179" s="10"/>
      <c r="AB6179" s="10"/>
      <c r="AC6179" s="10"/>
      <c r="AD6179" s="11"/>
      <c r="AE6179" s="11"/>
      <c r="AF6179" s="11"/>
    </row>
    <row r="6180" spans="1:33" s="3" customFormat="1" ht="15.75" x14ac:dyDescent="0.25">
      <c r="A6180" s="8"/>
      <c r="B6180" s="8"/>
      <c r="C6180" s="12"/>
      <c r="D6180" s="10"/>
      <c r="E6180" s="10"/>
      <c r="F6180" s="10"/>
      <c r="G6180" s="10"/>
      <c r="H6180" s="10"/>
      <c r="I6180" s="10"/>
      <c r="J6180" s="10"/>
      <c r="K6180" s="10"/>
      <c r="L6180" s="10"/>
      <c r="M6180" s="10"/>
      <c r="N6180" s="10"/>
      <c r="O6180" s="10"/>
      <c r="P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  <c r="AA6180" s="10"/>
      <c r="AB6180" s="10"/>
      <c r="AC6180" s="10"/>
      <c r="AD6180" s="11"/>
      <c r="AE6180" s="11"/>
      <c r="AF6180" s="11"/>
    </row>
    <row r="6181" spans="1:33" s="3" customFormat="1" ht="15.75" x14ac:dyDescent="0.25">
      <c r="A6181" s="8"/>
      <c r="B6181" s="8"/>
      <c r="C6181" s="9"/>
      <c r="D6181" s="10"/>
      <c r="E6181" s="10"/>
      <c r="F6181" s="10"/>
      <c r="G6181" s="10"/>
      <c r="H6181" s="10"/>
      <c r="I6181" s="10"/>
      <c r="J6181" s="10"/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  <c r="AA6181" s="10"/>
      <c r="AB6181" s="10"/>
      <c r="AC6181" s="10"/>
      <c r="AD6181" s="7"/>
      <c r="AE6181" s="11"/>
      <c r="AF6181" s="11"/>
    </row>
    <row r="6182" spans="1:33" x14ac:dyDescent="0.3">
      <c r="A6182" s="8"/>
      <c r="B6182" s="8"/>
      <c r="C6182" s="9"/>
      <c r="D6182" s="10"/>
      <c r="E6182" s="10"/>
      <c r="F6182" s="10"/>
      <c r="G6182" s="10"/>
      <c r="H6182" s="10"/>
      <c r="I6182" s="10"/>
      <c r="J6182" s="10"/>
      <c r="K6182" s="10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10"/>
      <c r="AD6182" s="11"/>
      <c r="AE6182" s="11"/>
      <c r="AF6182" s="11"/>
      <c r="AG6182" s="3"/>
    </row>
    <row r="6183" spans="1:33" x14ac:dyDescent="0.3">
      <c r="A6183" s="8"/>
      <c r="B6183" s="8"/>
      <c r="C6183" s="9"/>
      <c r="D6183" s="10"/>
      <c r="E6183" s="10"/>
      <c r="F6183" s="10"/>
      <c r="G6183" s="10"/>
      <c r="H6183" s="10"/>
      <c r="I6183" s="10"/>
      <c r="J6183" s="10"/>
      <c r="K6183" s="10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10"/>
      <c r="AD6183" s="11"/>
      <c r="AE6183" s="11"/>
      <c r="AF6183" s="11"/>
      <c r="AG6183" s="3"/>
    </row>
    <row r="6184" spans="1:33" x14ac:dyDescent="0.3">
      <c r="A6184" s="8"/>
      <c r="B6184" s="8"/>
      <c r="C6184" s="9"/>
      <c r="D6184" s="10"/>
      <c r="E6184" s="10"/>
      <c r="F6184" s="10"/>
      <c r="G6184" s="10"/>
      <c r="H6184" s="10"/>
      <c r="I6184" s="10"/>
      <c r="J6184" s="10"/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10"/>
      <c r="AD6184" s="11"/>
      <c r="AE6184" s="11"/>
      <c r="AF6184" s="11"/>
      <c r="AG6184" s="3"/>
    </row>
    <row r="6185" spans="1:33" x14ac:dyDescent="0.3">
      <c r="A6185" s="8"/>
      <c r="B6185" s="8"/>
      <c r="C6185" s="9"/>
      <c r="D6185" s="14"/>
      <c r="E6185" s="14"/>
      <c r="F6185" s="14"/>
      <c r="G6185" s="14"/>
      <c r="H6185" s="14"/>
      <c r="I6185" s="14"/>
      <c r="J6185" s="14"/>
      <c r="K6185" s="14"/>
      <c r="L6185" s="14"/>
      <c r="M6185" s="14"/>
      <c r="N6185" s="14"/>
      <c r="O6185" s="14"/>
      <c r="P6185" s="14"/>
      <c r="Q6185" s="14"/>
      <c r="R6185" s="14"/>
      <c r="S6185" s="14"/>
      <c r="T6185" s="14"/>
      <c r="U6185" s="14"/>
      <c r="V6185" s="14"/>
      <c r="W6185" s="14"/>
      <c r="X6185" s="14"/>
      <c r="Y6185" s="14"/>
      <c r="Z6185" s="14"/>
      <c r="AA6185" s="14"/>
      <c r="AB6185" s="14"/>
      <c r="AC6185" s="14"/>
      <c r="AD6185" s="11"/>
      <c r="AE6185" s="11"/>
      <c r="AF6185" s="11"/>
      <c r="AG6185" s="3"/>
    </row>
    <row r="6186" spans="1:33" ht="21.6" customHeight="1" x14ac:dyDescent="0.3">
      <c r="A6186" s="8"/>
      <c r="B6186" s="8"/>
      <c r="C6186" s="9"/>
      <c r="D6186" s="10"/>
      <c r="E6186" s="10"/>
      <c r="F6186" s="10"/>
      <c r="G6186" s="10"/>
      <c r="H6186" s="10"/>
      <c r="I6186" s="10"/>
      <c r="J6186" s="10"/>
      <c r="K6186" s="10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10"/>
      <c r="AD6186" s="11"/>
      <c r="AE6186" s="11"/>
      <c r="AF6186" s="11"/>
      <c r="AG6186" s="3"/>
    </row>
    <row r="6187" spans="1:33" x14ac:dyDescent="0.3">
      <c r="A6187" s="8"/>
      <c r="B6187" s="8"/>
      <c r="C6187" s="9"/>
      <c r="D6187" s="10"/>
      <c r="E6187" s="10"/>
      <c r="F6187" s="10"/>
      <c r="G6187" s="10"/>
      <c r="H6187" s="10"/>
      <c r="I6187" s="10"/>
      <c r="J6187" s="10"/>
      <c r="K6187" s="10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  <c r="AA6187" s="10"/>
      <c r="AB6187" s="10"/>
      <c r="AC6187" s="10"/>
      <c r="AD6187" s="11"/>
      <c r="AE6187" s="11"/>
      <c r="AF6187" s="11"/>
      <c r="AG6187" s="3"/>
    </row>
    <row r="6188" spans="1:33" x14ac:dyDescent="0.3">
      <c r="A6188" s="8"/>
      <c r="B6188" s="8"/>
      <c r="C6188" s="9"/>
      <c r="D6188" s="10"/>
      <c r="E6188" s="10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10"/>
      <c r="AD6188" s="11"/>
      <c r="AE6188" s="11"/>
      <c r="AF6188" s="11"/>
      <c r="AG6188" s="3"/>
    </row>
    <row r="6189" spans="1:33" x14ac:dyDescent="0.3">
      <c r="A6189" s="8"/>
      <c r="B6189" s="8"/>
      <c r="C6189" s="12"/>
      <c r="D6189" s="10"/>
      <c r="E6189" s="10"/>
      <c r="F6189" s="10"/>
      <c r="G6189" s="10"/>
      <c r="H6189" s="10"/>
      <c r="I6189" s="10"/>
      <c r="J6189" s="10"/>
      <c r="K6189" s="10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10"/>
      <c r="AD6189" s="11"/>
      <c r="AE6189" s="11"/>
      <c r="AF6189" s="11"/>
      <c r="AG6189" s="3"/>
    </row>
    <row r="6190" spans="1:33" x14ac:dyDescent="0.3">
      <c r="A6190" s="8"/>
      <c r="B6190" s="8"/>
      <c r="C6190" s="13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  <c r="AD6190" s="11"/>
      <c r="AE6190" s="11"/>
      <c r="AF6190" s="11"/>
      <c r="AG6190" s="3"/>
    </row>
    <row r="6191" spans="1:33" s="3" customFormat="1" ht="15.75" x14ac:dyDescent="0.25">
      <c r="A6191" s="8"/>
      <c r="B6191" s="8"/>
      <c r="C6191" s="9"/>
      <c r="D6191" s="10"/>
      <c r="E6191" s="10"/>
      <c r="F6191" s="10"/>
      <c r="G6191" s="10"/>
      <c r="H6191" s="10"/>
      <c r="I6191" s="10"/>
      <c r="J6191" s="10"/>
      <c r="K6191" s="10"/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10"/>
      <c r="AD6191" s="11"/>
      <c r="AE6191" s="11"/>
      <c r="AF6191" s="11"/>
    </row>
    <row r="6192" spans="1:33" s="3" customFormat="1" ht="35.25" customHeight="1" x14ac:dyDescent="0.25">
      <c r="A6192" s="8"/>
      <c r="B6192" s="8"/>
      <c r="C6192" s="12"/>
      <c r="D6192" s="10"/>
      <c r="E6192" s="10"/>
      <c r="F6192" s="10"/>
      <c r="G6192" s="10"/>
      <c r="H6192" s="10"/>
      <c r="I6192" s="10"/>
      <c r="J6192" s="10"/>
      <c r="K6192" s="10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11"/>
      <c r="AE6192" s="11"/>
      <c r="AF6192" s="11"/>
    </row>
    <row r="6193" spans="1:33" s="3" customFormat="1" ht="35.25" customHeight="1" x14ac:dyDescent="0.25">
      <c r="A6193" s="8"/>
      <c r="B6193" s="8"/>
      <c r="C6193" s="12"/>
      <c r="D6193" s="10"/>
      <c r="E6193" s="10"/>
      <c r="F6193" s="10"/>
      <c r="G6193" s="10"/>
      <c r="H6193" s="10"/>
      <c r="I6193" s="10"/>
      <c r="J6193" s="10"/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11"/>
      <c r="AE6193" s="11"/>
      <c r="AF6193" s="11"/>
    </row>
    <row r="6194" spans="1:33" s="3" customFormat="1" ht="36.75" customHeight="1" x14ac:dyDescent="0.25">
      <c r="A6194" s="8"/>
      <c r="B6194" s="8"/>
      <c r="C6194" s="12"/>
      <c r="D6194" s="10"/>
      <c r="E6194" s="10"/>
      <c r="F6194" s="10"/>
      <c r="G6194" s="10"/>
      <c r="H6194" s="10"/>
      <c r="I6194" s="10"/>
      <c r="J6194" s="10"/>
      <c r="K6194" s="10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11"/>
      <c r="AE6194" s="11"/>
      <c r="AF6194" s="11"/>
    </row>
    <row r="6195" spans="1:33" s="3" customFormat="1" ht="15.75" x14ac:dyDescent="0.25">
      <c r="A6195" s="8"/>
      <c r="B6195" s="8"/>
      <c r="C6195" s="12"/>
      <c r="D6195" s="10"/>
      <c r="E6195" s="10"/>
      <c r="F6195" s="10"/>
      <c r="G6195" s="10"/>
      <c r="H6195" s="10"/>
      <c r="I6195" s="10"/>
      <c r="J6195" s="10"/>
      <c r="K6195" s="10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  <c r="AA6195" s="10"/>
      <c r="AB6195" s="10"/>
      <c r="AC6195" s="10"/>
      <c r="AD6195" s="11"/>
      <c r="AE6195" s="11"/>
      <c r="AF6195" s="11"/>
    </row>
    <row r="6196" spans="1:33" s="3" customFormat="1" ht="15.75" x14ac:dyDescent="0.25">
      <c r="A6196" s="8"/>
      <c r="B6196" s="8"/>
      <c r="C6196" s="9"/>
      <c r="D6196" s="10"/>
      <c r="E6196" s="10"/>
      <c r="F6196" s="10"/>
      <c r="G6196" s="10"/>
      <c r="H6196" s="10"/>
      <c r="I6196" s="10"/>
      <c r="J6196" s="10"/>
      <c r="K6196" s="10"/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10"/>
      <c r="AD6196" s="7"/>
      <c r="AE6196" s="11"/>
      <c r="AF6196" s="11"/>
    </row>
    <row r="6197" spans="1:33" x14ac:dyDescent="0.3">
      <c r="A6197" s="8"/>
      <c r="B6197" s="8"/>
      <c r="C6197" s="9"/>
      <c r="D6197" s="10"/>
      <c r="E6197" s="10"/>
      <c r="F6197" s="10"/>
      <c r="G6197" s="10"/>
      <c r="H6197" s="10"/>
      <c r="I6197" s="10"/>
      <c r="J6197" s="10"/>
      <c r="K6197" s="10"/>
      <c r="L6197" s="10"/>
      <c r="M6197" s="10"/>
      <c r="N6197" s="10"/>
      <c r="O6197" s="10"/>
      <c r="P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  <c r="AA6197" s="10"/>
      <c r="AB6197" s="10"/>
      <c r="AC6197" s="10"/>
      <c r="AD6197" s="11"/>
      <c r="AE6197" s="11"/>
      <c r="AF6197" s="11"/>
      <c r="AG6197" s="3"/>
    </row>
    <row r="6198" spans="1:33" x14ac:dyDescent="0.3">
      <c r="A6198" s="8"/>
      <c r="B6198" s="8"/>
      <c r="C6198" s="9"/>
      <c r="D6198" s="10"/>
      <c r="E6198" s="10"/>
      <c r="F6198" s="10"/>
      <c r="G6198" s="10"/>
      <c r="H6198" s="10"/>
      <c r="I6198" s="10"/>
      <c r="J6198" s="10"/>
      <c r="K6198" s="10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10"/>
      <c r="AD6198" s="11"/>
      <c r="AE6198" s="11"/>
      <c r="AF6198" s="11"/>
      <c r="AG6198" s="3"/>
    </row>
    <row r="6199" spans="1:33" x14ac:dyDescent="0.3">
      <c r="A6199" s="8"/>
      <c r="B6199" s="8"/>
      <c r="C6199" s="9"/>
      <c r="D6199" s="10"/>
      <c r="E6199" s="10"/>
      <c r="F6199" s="10"/>
      <c r="G6199" s="10"/>
      <c r="H6199" s="10"/>
      <c r="I6199" s="10"/>
      <c r="J6199" s="10"/>
      <c r="K6199" s="10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10"/>
      <c r="AD6199" s="11"/>
      <c r="AE6199" s="11"/>
      <c r="AF6199" s="11"/>
      <c r="AG6199" s="3"/>
    </row>
    <row r="6200" spans="1:33" x14ac:dyDescent="0.3">
      <c r="A6200" s="8"/>
      <c r="B6200" s="8"/>
      <c r="C6200" s="9"/>
      <c r="D6200" s="14"/>
      <c r="E6200" s="14"/>
      <c r="F6200" s="14"/>
      <c r="G6200" s="14"/>
      <c r="H6200" s="14"/>
      <c r="I6200" s="14"/>
      <c r="J6200" s="14"/>
      <c r="K6200" s="14"/>
      <c r="L6200" s="14"/>
      <c r="M6200" s="14"/>
      <c r="N6200" s="14"/>
      <c r="O6200" s="14"/>
      <c r="P6200" s="14"/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  <c r="AC6200" s="14"/>
      <c r="AD6200" s="11"/>
      <c r="AE6200" s="11"/>
      <c r="AF6200" s="11"/>
      <c r="AG6200" s="3"/>
    </row>
    <row r="6201" spans="1:33" ht="21.6" customHeight="1" x14ac:dyDescent="0.3">
      <c r="A6201" s="8"/>
      <c r="B6201" s="8"/>
      <c r="C6201" s="9"/>
      <c r="D6201" s="10"/>
      <c r="E6201" s="10"/>
      <c r="F6201" s="10"/>
      <c r="G6201" s="10"/>
      <c r="H6201" s="10"/>
      <c r="I6201" s="10"/>
      <c r="J6201" s="10"/>
      <c r="K6201" s="10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  <c r="AA6201" s="10"/>
      <c r="AB6201" s="10"/>
      <c r="AC6201" s="10"/>
      <c r="AD6201" s="11"/>
      <c r="AE6201" s="11"/>
      <c r="AF6201" s="11"/>
      <c r="AG6201" s="3"/>
    </row>
    <row r="6202" spans="1:33" x14ac:dyDescent="0.3">
      <c r="A6202" s="8"/>
      <c r="B6202" s="8"/>
      <c r="C6202" s="9"/>
      <c r="D6202" s="10"/>
      <c r="E6202" s="10"/>
      <c r="F6202" s="10"/>
      <c r="G6202" s="10"/>
      <c r="H6202" s="10"/>
      <c r="I6202" s="10"/>
      <c r="J6202" s="10"/>
      <c r="K6202" s="10"/>
      <c r="L6202" s="10"/>
      <c r="M6202" s="10"/>
      <c r="N6202" s="10"/>
      <c r="O6202" s="10"/>
      <c r="P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  <c r="AA6202" s="10"/>
      <c r="AB6202" s="10"/>
      <c r="AC6202" s="10"/>
      <c r="AD6202" s="11"/>
      <c r="AE6202" s="11"/>
      <c r="AF6202" s="11"/>
      <c r="AG6202" s="3"/>
    </row>
    <row r="6203" spans="1:33" x14ac:dyDescent="0.3">
      <c r="A6203" s="8"/>
      <c r="B6203" s="8"/>
      <c r="C6203" s="9"/>
      <c r="D6203" s="10"/>
      <c r="E6203" s="10"/>
      <c r="F6203" s="10"/>
      <c r="G6203" s="10"/>
      <c r="H6203" s="10"/>
      <c r="I6203" s="10"/>
      <c r="J6203" s="10"/>
      <c r="K6203" s="10"/>
      <c r="L6203" s="10"/>
      <c r="M6203" s="10"/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10"/>
      <c r="AD6203" s="11"/>
      <c r="AE6203" s="11"/>
      <c r="AF6203" s="11"/>
      <c r="AG6203" s="3"/>
    </row>
    <row r="6204" spans="1:33" x14ac:dyDescent="0.3">
      <c r="A6204" s="8"/>
      <c r="B6204" s="8"/>
      <c r="C6204" s="12"/>
      <c r="D6204" s="10"/>
      <c r="E6204" s="10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  <c r="AA6204" s="10"/>
      <c r="AB6204" s="10"/>
      <c r="AC6204" s="10"/>
      <c r="AD6204" s="11"/>
      <c r="AE6204" s="11"/>
      <c r="AF6204" s="11"/>
      <c r="AG6204" s="3"/>
    </row>
    <row r="6205" spans="1:33" x14ac:dyDescent="0.3">
      <c r="A6205" s="8"/>
      <c r="B6205" s="8"/>
      <c r="C6205" s="13"/>
      <c r="D6205" s="14"/>
      <c r="E6205" s="14"/>
      <c r="F6205" s="14"/>
      <c r="G6205" s="14"/>
      <c r="H6205" s="14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4"/>
      <c r="AA6205" s="14"/>
      <c r="AB6205" s="14"/>
      <c r="AC6205" s="14"/>
      <c r="AD6205" s="11"/>
      <c r="AE6205" s="11"/>
      <c r="AF6205" s="11"/>
      <c r="AG6205" s="3"/>
    </row>
    <row r="6206" spans="1:33" s="3" customFormat="1" ht="15.75" x14ac:dyDescent="0.25">
      <c r="A6206" s="8"/>
      <c r="B6206" s="8"/>
      <c r="C6206" s="9"/>
      <c r="D6206" s="10"/>
      <c r="E6206" s="10"/>
      <c r="F6206" s="10"/>
      <c r="G6206" s="10"/>
      <c r="H6206" s="10"/>
      <c r="I6206" s="10"/>
      <c r="J6206" s="10"/>
      <c r="K6206" s="10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10"/>
      <c r="AD6206" s="11"/>
      <c r="AE6206" s="11"/>
      <c r="AF6206" s="11"/>
    </row>
    <row r="6207" spans="1:33" s="3" customFormat="1" ht="35.25" customHeight="1" x14ac:dyDescent="0.25">
      <c r="A6207" s="8"/>
      <c r="B6207" s="8"/>
      <c r="C6207" s="12"/>
      <c r="D6207" s="10"/>
      <c r="E6207" s="10"/>
      <c r="F6207" s="10"/>
      <c r="G6207" s="10"/>
      <c r="H6207" s="10"/>
      <c r="I6207" s="10"/>
      <c r="J6207" s="10"/>
      <c r="K6207" s="10"/>
      <c r="L6207" s="10"/>
      <c r="M6207" s="10"/>
      <c r="N6207" s="10"/>
      <c r="O6207" s="10"/>
      <c r="P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10"/>
      <c r="AD6207" s="11"/>
      <c r="AE6207" s="11"/>
      <c r="AF6207" s="11"/>
    </row>
    <row r="6208" spans="1:33" s="3" customFormat="1" ht="35.25" customHeight="1" x14ac:dyDescent="0.25">
      <c r="A6208" s="8"/>
      <c r="B6208" s="8"/>
      <c r="C6208" s="12"/>
      <c r="D6208" s="10"/>
      <c r="E6208" s="10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  <c r="AA6208" s="10"/>
      <c r="AB6208" s="10"/>
      <c r="AC6208" s="10"/>
      <c r="AD6208" s="11"/>
      <c r="AE6208" s="11"/>
      <c r="AF6208" s="11"/>
    </row>
    <row r="6209" spans="1:33" s="3" customFormat="1" ht="36.75" customHeight="1" x14ac:dyDescent="0.25">
      <c r="A6209" s="8"/>
      <c r="B6209" s="8"/>
      <c r="C6209" s="12"/>
      <c r="D6209" s="10"/>
      <c r="E6209" s="10"/>
      <c r="F6209" s="10"/>
      <c r="G6209" s="10"/>
      <c r="H6209" s="10"/>
      <c r="I6209" s="10"/>
      <c r="J6209" s="10"/>
      <c r="K6209" s="10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10"/>
      <c r="AD6209" s="11"/>
      <c r="AE6209" s="11"/>
      <c r="AF6209" s="11"/>
    </row>
    <row r="6210" spans="1:33" s="3" customFormat="1" ht="15.75" x14ac:dyDescent="0.25">
      <c r="A6210" s="8"/>
      <c r="B6210" s="8"/>
      <c r="C6210" s="12"/>
      <c r="D6210" s="10"/>
      <c r="E6210" s="10"/>
      <c r="F6210" s="10"/>
      <c r="G6210" s="10"/>
      <c r="H6210" s="10"/>
      <c r="I6210" s="10"/>
      <c r="J6210" s="10"/>
      <c r="K6210" s="10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  <c r="AA6210" s="10"/>
      <c r="AB6210" s="10"/>
      <c r="AC6210" s="10"/>
      <c r="AD6210" s="11"/>
      <c r="AE6210" s="11"/>
      <c r="AF6210" s="11"/>
    </row>
    <row r="6211" spans="1:33" s="3" customFormat="1" ht="15.75" x14ac:dyDescent="0.25">
      <c r="A6211" s="8"/>
      <c r="B6211" s="8"/>
      <c r="C6211" s="9"/>
      <c r="D6211" s="10"/>
      <c r="E6211" s="10"/>
      <c r="F6211" s="10"/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  <c r="AA6211" s="10"/>
      <c r="AB6211" s="10"/>
      <c r="AC6211" s="10"/>
      <c r="AD6211" s="7"/>
      <c r="AE6211" s="11"/>
      <c r="AF6211" s="11"/>
    </row>
    <row r="6212" spans="1:33" x14ac:dyDescent="0.3">
      <c r="A6212" s="8"/>
      <c r="B6212" s="8"/>
      <c r="C6212" s="9"/>
      <c r="D6212" s="10"/>
      <c r="E6212" s="10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10"/>
      <c r="AD6212" s="11"/>
      <c r="AE6212" s="11"/>
      <c r="AF6212" s="11"/>
      <c r="AG6212" s="3"/>
    </row>
    <row r="6213" spans="1:33" x14ac:dyDescent="0.3">
      <c r="A6213" s="8"/>
      <c r="B6213" s="8"/>
      <c r="C6213" s="9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10"/>
      <c r="AD6213" s="11"/>
      <c r="AE6213" s="11"/>
      <c r="AF6213" s="11"/>
      <c r="AG6213" s="3"/>
    </row>
    <row r="6214" spans="1:33" x14ac:dyDescent="0.3">
      <c r="A6214" s="8"/>
      <c r="B6214" s="8"/>
      <c r="C6214" s="9"/>
      <c r="D6214" s="10"/>
      <c r="E6214" s="10"/>
      <c r="F6214" s="10"/>
      <c r="G6214" s="10"/>
      <c r="H6214" s="10"/>
      <c r="I6214" s="10"/>
      <c r="J6214" s="10"/>
      <c r="K6214" s="10"/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  <c r="AA6214" s="10"/>
      <c r="AB6214" s="10"/>
      <c r="AC6214" s="10"/>
      <c r="AD6214" s="11"/>
      <c r="AE6214" s="11"/>
      <c r="AF6214" s="11"/>
      <c r="AG6214" s="3"/>
    </row>
    <row r="6215" spans="1:33" x14ac:dyDescent="0.3">
      <c r="A6215" s="8"/>
      <c r="B6215" s="8"/>
      <c r="C6215" s="9"/>
      <c r="D6215" s="14"/>
      <c r="E6215" s="14"/>
      <c r="F6215" s="14"/>
      <c r="G6215" s="14"/>
      <c r="H6215" s="14"/>
      <c r="I6215" s="14"/>
      <c r="J6215" s="14"/>
      <c r="K6215" s="14"/>
      <c r="L6215" s="14"/>
      <c r="M6215" s="14"/>
      <c r="N6215" s="14"/>
      <c r="O6215" s="14"/>
      <c r="P6215" s="14"/>
      <c r="Q6215" s="14"/>
      <c r="R6215" s="14"/>
      <c r="S6215" s="14"/>
      <c r="T6215" s="14"/>
      <c r="U6215" s="14"/>
      <c r="V6215" s="14"/>
      <c r="W6215" s="14"/>
      <c r="X6215" s="14"/>
      <c r="Y6215" s="14"/>
      <c r="Z6215" s="14"/>
      <c r="AA6215" s="14"/>
      <c r="AB6215" s="14"/>
      <c r="AC6215" s="14"/>
      <c r="AD6215" s="11"/>
      <c r="AE6215" s="11"/>
      <c r="AF6215" s="11"/>
      <c r="AG6215" s="3"/>
    </row>
    <row r="6216" spans="1:33" ht="21.6" customHeight="1" x14ac:dyDescent="0.3">
      <c r="A6216" s="8"/>
      <c r="B6216" s="8"/>
      <c r="C6216" s="9"/>
      <c r="D6216" s="10"/>
      <c r="E6216" s="10"/>
      <c r="F6216" s="10"/>
      <c r="G6216" s="10"/>
      <c r="H6216" s="10"/>
      <c r="I6216" s="10"/>
      <c r="J6216" s="10"/>
      <c r="K6216" s="10"/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  <c r="AA6216" s="10"/>
      <c r="AB6216" s="10"/>
      <c r="AC6216" s="10"/>
      <c r="AD6216" s="11"/>
      <c r="AE6216" s="11"/>
      <c r="AF6216" s="11"/>
      <c r="AG6216" s="3"/>
    </row>
    <row r="6217" spans="1:33" x14ac:dyDescent="0.3">
      <c r="A6217" s="8"/>
      <c r="B6217" s="8"/>
      <c r="C6217" s="9"/>
      <c r="D6217" s="10"/>
      <c r="E6217" s="10"/>
      <c r="F6217" s="10"/>
      <c r="G6217" s="10"/>
      <c r="H6217" s="10"/>
      <c r="I6217" s="10"/>
      <c r="J6217" s="10"/>
      <c r="K6217" s="10"/>
      <c r="L6217" s="10"/>
      <c r="M6217" s="10"/>
      <c r="N6217" s="10"/>
      <c r="O6217" s="10"/>
      <c r="P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10"/>
      <c r="AD6217" s="11"/>
      <c r="AE6217" s="11"/>
      <c r="AF6217" s="11"/>
      <c r="AG6217" s="3"/>
    </row>
    <row r="6218" spans="1:33" x14ac:dyDescent="0.3">
      <c r="A6218" s="8"/>
      <c r="B6218" s="8"/>
      <c r="C6218" s="9"/>
      <c r="D6218" s="10"/>
      <c r="E6218" s="10"/>
      <c r="F6218" s="10"/>
      <c r="G6218" s="10"/>
      <c r="H6218" s="10"/>
      <c r="I6218" s="10"/>
      <c r="J6218" s="10"/>
      <c r="K6218" s="10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10"/>
      <c r="AD6218" s="11"/>
      <c r="AE6218" s="11"/>
      <c r="AF6218" s="11"/>
      <c r="AG6218" s="3"/>
    </row>
    <row r="6219" spans="1:33" x14ac:dyDescent="0.3">
      <c r="A6219" s="8"/>
      <c r="B6219" s="8"/>
      <c r="C6219" s="12"/>
      <c r="D6219" s="10"/>
      <c r="E6219" s="10"/>
      <c r="F6219" s="10"/>
      <c r="G6219" s="10"/>
      <c r="H6219" s="10"/>
      <c r="I6219" s="10"/>
      <c r="J6219" s="10"/>
      <c r="K6219" s="10"/>
      <c r="L6219" s="10"/>
      <c r="M6219" s="10"/>
      <c r="N6219" s="10"/>
      <c r="O6219" s="10"/>
      <c r="P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  <c r="AA6219" s="10"/>
      <c r="AB6219" s="10"/>
      <c r="AC6219" s="10"/>
      <c r="AD6219" s="11"/>
      <c r="AE6219" s="11"/>
      <c r="AF6219" s="11"/>
      <c r="AG6219" s="3"/>
    </row>
    <row r="6220" spans="1:33" x14ac:dyDescent="0.3">
      <c r="A6220" s="8"/>
      <c r="B6220" s="8"/>
      <c r="C6220" s="13"/>
      <c r="D6220" s="14"/>
      <c r="E6220" s="14"/>
      <c r="F6220" s="14"/>
      <c r="G6220" s="14"/>
      <c r="H6220" s="14"/>
      <c r="I6220" s="14"/>
      <c r="J6220" s="14"/>
      <c r="K6220" s="14"/>
      <c r="L6220" s="14"/>
      <c r="M6220" s="14"/>
      <c r="N6220" s="14"/>
      <c r="O6220" s="14"/>
      <c r="P6220" s="14"/>
      <c r="Q6220" s="14"/>
      <c r="R6220" s="14"/>
      <c r="S6220" s="14"/>
      <c r="T6220" s="14"/>
      <c r="U6220" s="14"/>
      <c r="V6220" s="14"/>
      <c r="W6220" s="14"/>
      <c r="X6220" s="14"/>
      <c r="Y6220" s="14"/>
      <c r="Z6220" s="14"/>
      <c r="AA6220" s="14"/>
      <c r="AB6220" s="14"/>
      <c r="AC6220" s="14"/>
      <c r="AD6220" s="11"/>
      <c r="AE6220" s="11"/>
      <c r="AF6220" s="11"/>
      <c r="AG6220" s="3"/>
    </row>
    <row r="6221" spans="1:33" s="3" customFormat="1" ht="15.75" x14ac:dyDescent="0.25">
      <c r="A6221" s="8"/>
      <c r="B6221" s="8"/>
      <c r="C6221" s="9"/>
      <c r="D6221" s="10"/>
      <c r="E6221" s="10"/>
      <c r="F6221" s="10"/>
      <c r="G6221" s="10"/>
      <c r="H6221" s="10"/>
      <c r="I6221" s="10"/>
      <c r="J6221" s="10"/>
      <c r="K6221" s="10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  <c r="AA6221" s="10"/>
      <c r="AB6221" s="10"/>
      <c r="AC6221" s="10"/>
      <c r="AD6221" s="11"/>
      <c r="AE6221" s="11"/>
      <c r="AF6221" s="11"/>
    </row>
    <row r="6222" spans="1:33" s="3" customFormat="1" ht="35.25" customHeight="1" x14ac:dyDescent="0.25">
      <c r="A6222" s="8"/>
      <c r="B6222" s="8"/>
      <c r="C6222" s="12"/>
      <c r="D6222" s="10"/>
      <c r="E6222" s="10"/>
      <c r="F6222" s="10"/>
      <c r="G6222" s="10"/>
      <c r="H6222" s="10"/>
      <c r="I6222" s="10"/>
      <c r="J6222" s="10"/>
      <c r="K6222" s="10"/>
      <c r="L6222" s="10"/>
      <c r="M6222" s="10"/>
      <c r="N6222" s="10"/>
      <c r="O6222" s="10"/>
      <c r="P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10"/>
      <c r="AD6222" s="11"/>
      <c r="AE6222" s="11"/>
      <c r="AF6222" s="11"/>
    </row>
    <row r="6223" spans="1:33" s="3" customFormat="1" ht="35.25" customHeight="1" x14ac:dyDescent="0.25">
      <c r="A6223" s="8"/>
      <c r="B6223" s="8"/>
      <c r="C6223" s="12"/>
      <c r="D6223" s="10"/>
      <c r="E6223" s="10"/>
      <c r="F6223" s="10"/>
      <c r="G6223" s="10"/>
      <c r="H6223" s="10"/>
      <c r="I6223" s="10"/>
      <c r="J6223" s="10"/>
      <c r="K6223" s="10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  <c r="AA6223" s="10"/>
      <c r="AB6223" s="10"/>
      <c r="AC6223" s="10"/>
      <c r="AD6223" s="11"/>
      <c r="AE6223" s="11"/>
      <c r="AF6223" s="11"/>
    </row>
    <row r="6224" spans="1:33" s="3" customFormat="1" ht="36.75" customHeight="1" x14ac:dyDescent="0.25">
      <c r="A6224" s="8"/>
      <c r="B6224" s="8"/>
      <c r="C6224" s="12"/>
      <c r="D6224" s="10"/>
      <c r="E6224" s="10"/>
      <c r="F6224" s="10"/>
      <c r="G6224" s="10"/>
      <c r="H6224" s="10"/>
      <c r="I6224" s="10"/>
      <c r="J6224" s="10"/>
      <c r="K6224" s="10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10"/>
      <c r="AD6224" s="11"/>
      <c r="AE6224" s="11"/>
      <c r="AF6224" s="11"/>
    </row>
    <row r="6225" spans="1:33" s="3" customFormat="1" ht="15.75" x14ac:dyDescent="0.25">
      <c r="A6225" s="8"/>
      <c r="B6225" s="8"/>
      <c r="C6225" s="12"/>
      <c r="D6225" s="10"/>
      <c r="E6225" s="10"/>
      <c r="F6225" s="10"/>
      <c r="G6225" s="10"/>
      <c r="H6225" s="10"/>
      <c r="I6225" s="10"/>
      <c r="J6225" s="10"/>
      <c r="K6225" s="10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10"/>
      <c r="AD6225" s="11"/>
      <c r="AE6225" s="11"/>
      <c r="AF6225" s="11"/>
    </row>
    <row r="6226" spans="1:33" s="3" customFormat="1" ht="15.75" x14ac:dyDescent="0.25">
      <c r="A6226" s="8"/>
      <c r="B6226" s="8"/>
      <c r="C6226" s="9"/>
      <c r="D6226" s="10"/>
      <c r="E6226" s="10"/>
      <c r="F6226" s="10"/>
      <c r="G6226" s="10"/>
      <c r="H6226" s="10"/>
      <c r="I6226" s="10"/>
      <c r="J6226" s="10"/>
      <c r="K6226" s="10"/>
      <c r="L6226" s="10"/>
      <c r="M6226" s="10"/>
      <c r="N6226" s="10"/>
      <c r="O6226" s="10"/>
      <c r="P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  <c r="AA6226" s="10"/>
      <c r="AB6226" s="10"/>
      <c r="AC6226" s="10"/>
      <c r="AD6226" s="7"/>
      <c r="AE6226" s="11"/>
      <c r="AF6226" s="11"/>
    </row>
    <row r="6227" spans="1:33" x14ac:dyDescent="0.3">
      <c r="A6227" s="8"/>
      <c r="B6227" s="8"/>
      <c r="C6227" s="9"/>
      <c r="D6227" s="10"/>
      <c r="E6227" s="10"/>
      <c r="F6227" s="10"/>
      <c r="G6227" s="10"/>
      <c r="H6227" s="10"/>
      <c r="I6227" s="10"/>
      <c r="J6227" s="10"/>
      <c r="K6227" s="10"/>
      <c r="L6227" s="10"/>
      <c r="M6227" s="10"/>
      <c r="N6227" s="10"/>
      <c r="O6227" s="10"/>
      <c r="P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10"/>
      <c r="AD6227" s="11"/>
      <c r="AE6227" s="11"/>
      <c r="AF6227" s="11"/>
      <c r="AG6227" s="3"/>
    </row>
    <row r="6228" spans="1:33" x14ac:dyDescent="0.3">
      <c r="A6228" s="8"/>
      <c r="B6228" s="8"/>
      <c r="C6228" s="9"/>
      <c r="D6228" s="10"/>
      <c r="E6228" s="10"/>
      <c r="F6228" s="10"/>
      <c r="G6228" s="10"/>
      <c r="H6228" s="10"/>
      <c r="I6228" s="10"/>
      <c r="J6228" s="10"/>
      <c r="K6228" s="10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  <c r="AA6228" s="10"/>
      <c r="AB6228" s="10"/>
      <c r="AC6228" s="10"/>
      <c r="AD6228" s="11"/>
      <c r="AE6228" s="11"/>
      <c r="AF6228" s="11"/>
      <c r="AG6228" s="3"/>
    </row>
    <row r="6229" spans="1:33" x14ac:dyDescent="0.3">
      <c r="A6229" s="8"/>
      <c r="B6229" s="8"/>
      <c r="C6229" s="9"/>
      <c r="D6229" s="10"/>
      <c r="E6229" s="10"/>
      <c r="F6229" s="10"/>
      <c r="G6229" s="10"/>
      <c r="H6229" s="10"/>
      <c r="I6229" s="10"/>
      <c r="J6229" s="10"/>
      <c r="K6229" s="10"/>
      <c r="L6229" s="10"/>
      <c r="M6229" s="10"/>
      <c r="N6229" s="10"/>
      <c r="O6229" s="10"/>
      <c r="P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10"/>
      <c r="AD6229" s="11"/>
      <c r="AE6229" s="11"/>
      <c r="AF6229" s="11"/>
      <c r="AG6229" s="3"/>
    </row>
    <row r="6230" spans="1:33" x14ac:dyDescent="0.3">
      <c r="A6230" s="8"/>
      <c r="B6230" s="8"/>
      <c r="C6230" s="9"/>
      <c r="D6230" s="14"/>
      <c r="E6230" s="14"/>
      <c r="F6230" s="14"/>
      <c r="G6230" s="14"/>
      <c r="H6230" s="14"/>
      <c r="I6230" s="14"/>
      <c r="J6230" s="14"/>
      <c r="K6230" s="14"/>
      <c r="L6230" s="14"/>
      <c r="M6230" s="14"/>
      <c r="N6230" s="14"/>
      <c r="O6230" s="14"/>
      <c r="P6230" s="14"/>
      <c r="Q6230" s="14"/>
      <c r="R6230" s="14"/>
      <c r="S6230" s="14"/>
      <c r="T6230" s="14"/>
      <c r="U6230" s="14"/>
      <c r="V6230" s="14"/>
      <c r="W6230" s="14"/>
      <c r="X6230" s="14"/>
      <c r="Y6230" s="14"/>
      <c r="Z6230" s="14"/>
      <c r="AA6230" s="14"/>
      <c r="AB6230" s="14"/>
      <c r="AC6230" s="14"/>
      <c r="AD6230" s="11"/>
      <c r="AE6230" s="11"/>
      <c r="AF6230" s="11"/>
      <c r="AG6230" s="3"/>
    </row>
    <row r="6231" spans="1:33" ht="21.6" customHeight="1" x14ac:dyDescent="0.3">
      <c r="A6231" s="8"/>
      <c r="B6231" s="8"/>
      <c r="C6231" s="9"/>
      <c r="D6231" s="10"/>
      <c r="E6231" s="10"/>
      <c r="F6231" s="10"/>
      <c r="G6231" s="10"/>
      <c r="H6231" s="10"/>
      <c r="I6231" s="10"/>
      <c r="J6231" s="10"/>
      <c r="K6231" s="10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10"/>
      <c r="AD6231" s="11"/>
      <c r="AE6231" s="11"/>
      <c r="AF6231" s="11"/>
      <c r="AG6231" s="3"/>
    </row>
    <row r="6232" spans="1:33" x14ac:dyDescent="0.3">
      <c r="A6232" s="8"/>
      <c r="B6232" s="8"/>
      <c r="C6232" s="9"/>
      <c r="D6232" s="10"/>
      <c r="E6232" s="10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  <c r="AA6232" s="10"/>
      <c r="AB6232" s="10"/>
      <c r="AC6232" s="10"/>
      <c r="AD6232" s="11"/>
      <c r="AE6232" s="11"/>
      <c r="AF6232" s="11"/>
      <c r="AG6232" s="3"/>
    </row>
    <row r="6233" spans="1:33" x14ac:dyDescent="0.3">
      <c r="A6233" s="8"/>
      <c r="B6233" s="8"/>
      <c r="C6233" s="9"/>
      <c r="D6233" s="10"/>
      <c r="E6233" s="10"/>
      <c r="F6233" s="10"/>
      <c r="G6233" s="10"/>
      <c r="H6233" s="10"/>
      <c r="I6233" s="10"/>
      <c r="J6233" s="10"/>
      <c r="K6233" s="10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10"/>
      <c r="AD6233" s="11"/>
      <c r="AE6233" s="11"/>
      <c r="AF6233" s="11"/>
      <c r="AG6233" s="3"/>
    </row>
    <row r="6234" spans="1:33" x14ac:dyDescent="0.3">
      <c r="A6234" s="8"/>
      <c r="B6234" s="8"/>
      <c r="C6234" s="12"/>
      <c r="D6234" s="10"/>
      <c r="E6234" s="10"/>
      <c r="F6234" s="10"/>
      <c r="G6234" s="10"/>
      <c r="H6234" s="10"/>
      <c r="I6234" s="10"/>
      <c r="J6234" s="10"/>
      <c r="K6234" s="10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  <c r="AA6234" s="10"/>
      <c r="AB6234" s="10"/>
      <c r="AC6234" s="10"/>
      <c r="AD6234" s="11"/>
      <c r="AE6234" s="11"/>
      <c r="AF6234" s="11"/>
      <c r="AG6234" s="3"/>
    </row>
    <row r="6235" spans="1:33" x14ac:dyDescent="0.3">
      <c r="A6235" s="8"/>
      <c r="B6235" s="8"/>
      <c r="C6235" s="13"/>
      <c r="D6235" s="14"/>
      <c r="E6235" s="14"/>
      <c r="F6235" s="14"/>
      <c r="G6235" s="14"/>
      <c r="H6235" s="14"/>
      <c r="I6235" s="14"/>
      <c r="J6235" s="14"/>
      <c r="K6235" s="14"/>
      <c r="L6235" s="14"/>
      <c r="M6235" s="14"/>
      <c r="N6235" s="14"/>
      <c r="O6235" s="14"/>
      <c r="P6235" s="14"/>
      <c r="Q6235" s="14"/>
      <c r="R6235" s="14"/>
      <c r="S6235" s="14"/>
      <c r="T6235" s="14"/>
      <c r="U6235" s="14"/>
      <c r="V6235" s="14"/>
      <c r="W6235" s="14"/>
      <c r="X6235" s="14"/>
      <c r="Y6235" s="14"/>
      <c r="Z6235" s="14"/>
      <c r="AA6235" s="14"/>
      <c r="AB6235" s="14"/>
      <c r="AC6235" s="14"/>
      <c r="AD6235" s="11"/>
      <c r="AE6235" s="11"/>
      <c r="AF6235" s="11"/>
      <c r="AG6235" s="3"/>
    </row>
    <row r="6236" spans="1:33" s="3" customFormat="1" ht="15.75" x14ac:dyDescent="0.25">
      <c r="A6236" s="8"/>
      <c r="B6236" s="8"/>
      <c r="C6236" s="9"/>
      <c r="D6236" s="10"/>
      <c r="E6236" s="10"/>
      <c r="F6236" s="10"/>
      <c r="G6236" s="10"/>
      <c r="H6236" s="10"/>
      <c r="I6236" s="10"/>
      <c r="J6236" s="10"/>
      <c r="K6236" s="10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10"/>
      <c r="AD6236" s="11"/>
      <c r="AE6236" s="11"/>
      <c r="AF6236" s="11"/>
    </row>
    <row r="6237" spans="1:33" s="3" customFormat="1" ht="35.25" customHeight="1" x14ac:dyDescent="0.25">
      <c r="A6237" s="8"/>
      <c r="B6237" s="8"/>
      <c r="C6237" s="12"/>
      <c r="D6237" s="10"/>
      <c r="E6237" s="10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  <c r="AA6237" s="10"/>
      <c r="AB6237" s="10"/>
      <c r="AC6237" s="10"/>
      <c r="AD6237" s="11"/>
      <c r="AE6237" s="11"/>
      <c r="AF6237" s="11"/>
    </row>
    <row r="6238" spans="1:33" s="3" customFormat="1" ht="35.25" customHeight="1" x14ac:dyDescent="0.25">
      <c r="A6238" s="8"/>
      <c r="B6238" s="8"/>
      <c r="C6238" s="12"/>
      <c r="D6238" s="10"/>
      <c r="E6238" s="10"/>
      <c r="F6238" s="10"/>
      <c r="G6238" s="10"/>
      <c r="H6238" s="10"/>
      <c r="I6238" s="10"/>
      <c r="J6238" s="10"/>
      <c r="K6238" s="10"/>
      <c r="L6238" s="10"/>
      <c r="M6238" s="10"/>
      <c r="N6238" s="10"/>
      <c r="O6238" s="10"/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10"/>
      <c r="AD6238" s="11"/>
      <c r="AE6238" s="11"/>
      <c r="AF6238" s="11"/>
    </row>
    <row r="6239" spans="1:33" s="3" customFormat="1" ht="36.75" customHeight="1" x14ac:dyDescent="0.25">
      <c r="A6239" s="8"/>
      <c r="B6239" s="8"/>
      <c r="C6239" s="12"/>
      <c r="D6239" s="10"/>
      <c r="E6239" s="10"/>
      <c r="F6239" s="10"/>
      <c r="G6239" s="10"/>
      <c r="H6239" s="10"/>
      <c r="I6239" s="10"/>
      <c r="J6239" s="10"/>
      <c r="K6239" s="10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  <c r="AA6239" s="10"/>
      <c r="AB6239" s="10"/>
      <c r="AC6239" s="10"/>
      <c r="AD6239" s="11"/>
      <c r="AE6239" s="11"/>
      <c r="AF6239" s="11"/>
    </row>
    <row r="6240" spans="1:33" s="3" customFormat="1" ht="15.75" x14ac:dyDescent="0.25">
      <c r="A6240" s="8"/>
      <c r="B6240" s="8"/>
      <c r="C6240" s="12"/>
      <c r="D6240" s="10"/>
      <c r="E6240" s="10"/>
      <c r="F6240" s="10"/>
      <c r="G6240" s="10"/>
      <c r="H6240" s="10"/>
      <c r="I6240" s="10"/>
      <c r="J6240" s="10"/>
      <c r="K6240" s="10"/>
      <c r="L6240" s="10"/>
      <c r="M6240" s="10"/>
      <c r="N6240" s="10"/>
      <c r="O6240" s="10"/>
      <c r="P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10"/>
      <c r="AD6240" s="11"/>
      <c r="AE6240" s="11"/>
      <c r="AF6240" s="11"/>
    </row>
    <row r="6241" spans="1:33" s="3" customFormat="1" ht="15.75" x14ac:dyDescent="0.25">
      <c r="A6241" s="8"/>
      <c r="B6241" s="8"/>
      <c r="C6241" s="9"/>
      <c r="D6241" s="10"/>
      <c r="E6241" s="10"/>
      <c r="F6241" s="10"/>
      <c r="G6241" s="10"/>
      <c r="H6241" s="10"/>
      <c r="I6241" s="10"/>
      <c r="J6241" s="10"/>
      <c r="K6241" s="10"/>
      <c r="L6241" s="10"/>
      <c r="M6241" s="10"/>
      <c r="N6241" s="10"/>
      <c r="O6241" s="10"/>
      <c r="P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  <c r="AA6241" s="10"/>
      <c r="AB6241" s="10"/>
      <c r="AC6241" s="10"/>
      <c r="AD6241" s="7"/>
      <c r="AE6241" s="11"/>
      <c r="AF6241" s="11"/>
    </row>
    <row r="6242" spans="1:33" x14ac:dyDescent="0.3">
      <c r="A6242" s="8"/>
      <c r="B6242" s="8"/>
      <c r="C6242" s="9"/>
      <c r="D6242" s="10"/>
      <c r="E6242" s="10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  <c r="AA6242" s="10"/>
      <c r="AB6242" s="10"/>
      <c r="AC6242" s="10"/>
      <c r="AD6242" s="11"/>
      <c r="AE6242" s="11"/>
      <c r="AF6242" s="11"/>
      <c r="AG6242" s="3"/>
    </row>
    <row r="6243" spans="1:33" x14ac:dyDescent="0.3">
      <c r="A6243" s="8"/>
      <c r="B6243" s="8"/>
      <c r="C6243" s="9"/>
      <c r="D6243" s="10"/>
      <c r="E6243" s="10"/>
      <c r="F6243" s="10"/>
      <c r="G6243" s="10"/>
      <c r="H6243" s="10"/>
      <c r="I6243" s="10"/>
      <c r="J6243" s="10"/>
      <c r="K6243" s="10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10"/>
      <c r="AD6243" s="11"/>
      <c r="AE6243" s="11"/>
      <c r="AF6243" s="11"/>
      <c r="AG6243" s="3"/>
    </row>
    <row r="6244" spans="1:33" x14ac:dyDescent="0.3">
      <c r="A6244" s="8"/>
      <c r="B6244" s="8"/>
      <c r="C6244" s="9"/>
      <c r="D6244" s="10"/>
      <c r="E6244" s="10"/>
      <c r="F6244" s="10"/>
      <c r="G6244" s="10"/>
      <c r="H6244" s="10"/>
      <c r="I6244" s="10"/>
      <c r="J6244" s="10"/>
      <c r="K6244" s="10"/>
      <c r="L6244" s="10"/>
      <c r="M6244" s="10"/>
      <c r="N6244" s="10"/>
      <c r="O6244" s="10"/>
      <c r="P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  <c r="AA6244" s="10"/>
      <c r="AB6244" s="10"/>
      <c r="AC6244" s="10"/>
      <c r="AD6244" s="11"/>
      <c r="AE6244" s="11"/>
      <c r="AF6244" s="11"/>
      <c r="AG6244" s="3"/>
    </row>
    <row r="6245" spans="1:33" x14ac:dyDescent="0.3">
      <c r="A6245" s="8"/>
      <c r="B6245" s="8"/>
      <c r="C6245" s="9"/>
      <c r="D6245" s="14"/>
      <c r="E6245" s="14"/>
      <c r="F6245" s="14"/>
      <c r="G6245" s="14"/>
      <c r="H6245" s="14"/>
      <c r="I6245" s="14"/>
      <c r="J6245" s="14"/>
      <c r="K6245" s="14"/>
      <c r="L6245" s="14"/>
      <c r="M6245" s="14"/>
      <c r="N6245" s="14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  <c r="AC6245" s="14"/>
      <c r="AD6245" s="11"/>
      <c r="AE6245" s="11"/>
      <c r="AF6245" s="11"/>
      <c r="AG6245" s="3"/>
    </row>
    <row r="6246" spans="1:33" ht="21.6" customHeight="1" x14ac:dyDescent="0.3">
      <c r="A6246" s="8"/>
      <c r="B6246" s="8"/>
      <c r="C6246" s="9"/>
      <c r="D6246" s="10"/>
      <c r="E6246" s="10"/>
      <c r="F6246" s="10"/>
      <c r="G6246" s="10"/>
      <c r="H6246" s="10"/>
      <c r="I6246" s="10"/>
      <c r="J6246" s="10"/>
      <c r="K6246" s="10"/>
      <c r="L6246" s="10"/>
      <c r="M6246" s="10"/>
      <c r="N6246" s="10"/>
      <c r="O6246" s="10"/>
      <c r="P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10"/>
      <c r="AD6246" s="11"/>
      <c r="AE6246" s="11"/>
      <c r="AF6246" s="11"/>
      <c r="AG6246" s="3"/>
    </row>
    <row r="6247" spans="1:33" x14ac:dyDescent="0.3">
      <c r="A6247" s="8"/>
      <c r="B6247" s="8"/>
      <c r="C6247" s="9"/>
      <c r="D6247" s="10"/>
      <c r="E6247" s="10"/>
      <c r="F6247" s="10"/>
      <c r="G6247" s="10"/>
      <c r="H6247" s="10"/>
      <c r="I6247" s="10"/>
      <c r="J6247" s="10"/>
      <c r="K6247" s="10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10"/>
      <c r="AD6247" s="11"/>
      <c r="AE6247" s="11"/>
      <c r="AF6247" s="11"/>
      <c r="AG6247" s="3"/>
    </row>
    <row r="6248" spans="1:33" x14ac:dyDescent="0.3">
      <c r="A6248" s="8"/>
      <c r="B6248" s="8"/>
      <c r="C6248" s="9"/>
      <c r="D6248" s="10"/>
      <c r="E6248" s="10"/>
      <c r="F6248" s="10"/>
      <c r="G6248" s="10"/>
      <c r="H6248" s="10"/>
      <c r="I6248" s="10"/>
      <c r="J6248" s="10"/>
      <c r="K6248" s="10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  <c r="AA6248" s="10"/>
      <c r="AB6248" s="10"/>
      <c r="AC6248" s="10"/>
      <c r="AD6248" s="11"/>
      <c r="AE6248" s="11"/>
      <c r="AF6248" s="11"/>
      <c r="AG6248" s="3"/>
    </row>
    <row r="6249" spans="1:33" x14ac:dyDescent="0.3">
      <c r="A6249" s="8"/>
      <c r="B6249" s="8"/>
      <c r="C6249" s="12"/>
      <c r="D6249" s="10"/>
      <c r="E6249" s="10"/>
      <c r="F6249" s="10"/>
      <c r="G6249" s="10"/>
      <c r="H6249" s="10"/>
      <c r="I6249" s="10"/>
      <c r="J6249" s="10"/>
      <c r="K6249" s="10"/>
      <c r="L6249" s="10"/>
      <c r="M6249" s="10"/>
      <c r="N6249" s="10"/>
      <c r="O6249" s="10"/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  <c r="AA6249" s="10"/>
      <c r="AB6249" s="10"/>
      <c r="AC6249" s="10"/>
      <c r="AD6249" s="11"/>
      <c r="AE6249" s="11"/>
      <c r="AF6249" s="11"/>
      <c r="AG6249" s="3"/>
    </row>
    <row r="6250" spans="1:33" x14ac:dyDescent="0.3">
      <c r="A6250" s="8"/>
      <c r="B6250" s="8"/>
      <c r="C6250" s="13"/>
      <c r="D6250" s="14"/>
      <c r="E6250" s="14"/>
      <c r="F6250" s="14"/>
      <c r="G6250" s="14"/>
      <c r="H6250" s="14"/>
      <c r="I6250" s="14"/>
      <c r="J6250" s="14"/>
      <c r="K6250" s="14"/>
      <c r="L6250" s="14"/>
      <c r="M6250" s="14"/>
      <c r="N6250" s="14"/>
      <c r="O6250" s="14"/>
      <c r="P6250" s="14"/>
      <c r="Q6250" s="14"/>
      <c r="R6250" s="14"/>
      <c r="S6250" s="14"/>
      <c r="T6250" s="14"/>
      <c r="U6250" s="14"/>
      <c r="V6250" s="14"/>
      <c r="W6250" s="14"/>
      <c r="X6250" s="14"/>
      <c r="Y6250" s="14"/>
      <c r="Z6250" s="14"/>
      <c r="AA6250" s="14"/>
      <c r="AB6250" s="14"/>
      <c r="AC6250" s="14"/>
      <c r="AD6250" s="11"/>
      <c r="AE6250" s="11"/>
      <c r="AF6250" s="11"/>
      <c r="AG6250" s="3"/>
    </row>
    <row r="6251" spans="1:33" s="3" customFormat="1" ht="15.75" x14ac:dyDescent="0.25">
      <c r="A6251" s="8"/>
      <c r="B6251" s="8"/>
      <c r="C6251" s="9"/>
      <c r="D6251" s="10"/>
      <c r="E6251" s="10"/>
      <c r="F6251" s="10"/>
      <c r="G6251" s="10"/>
      <c r="H6251" s="10"/>
      <c r="I6251" s="10"/>
      <c r="J6251" s="10"/>
      <c r="K6251" s="10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  <c r="AA6251" s="10"/>
      <c r="AB6251" s="10"/>
      <c r="AC6251" s="10"/>
      <c r="AD6251" s="11"/>
      <c r="AE6251" s="11"/>
      <c r="AF6251" s="11"/>
    </row>
    <row r="6252" spans="1:33" s="3" customFormat="1" ht="35.25" customHeight="1" x14ac:dyDescent="0.25">
      <c r="A6252" s="8"/>
      <c r="B6252" s="8"/>
      <c r="C6252" s="12"/>
      <c r="D6252" s="10"/>
      <c r="E6252" s="10"/>
      <c r="F6252" s="10"/>
      <c r="G6252" s="10"/>
      <c r="H6252" s="10"/>
      <c r="I6252" s="10"/>
      <c r="J6252" s="10"/>
      <c r="K6252" s="10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  <c r="AA6252" s="10"/>
      <c r="AB6252" s="10"/>
      <c r="AC6252" s="10"/>
      <c r="AD6252" s="11"/>
      <c r="AE6252" s="11"/>
      <c r="AF6252" s="11"/>
    </row>
    <row r="6253" spans="1:33" s="3" customFormat="1" ht="35.25" customHeight="1" x14ac:dyDescent="0.25">
      <c r="A6253" s="8"/>
      <c r="B6253" s="8"/>
      <c r="C6253" s="12"/>
      <c r="D6253" s="10"/>
      <c r="E6253" s="10"/>
      <c r="F6253" s="10"/>
      <c r="G6253" s="10"/>
      <c r="H6253" s="10"/>
      <c r="I6253" s="10"/>
      <c r="J6253" s="10"/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10"/>
      <c r="AD6253" s="11"/>
      <c r="AE6253" s="11"/>
      <c r="AF6253" s="11"/>
    </row>
    <row r="6254" spans="1:33" s="3" customFormat="1" ht="36.75" customHeight="1" x14ac:dyDescent="0.25">
      <c r="A6254" s="8"/>
      <c r="B6254" s="8"/>
      <c r="C6254" s="12"/>
      <c r="D6254" s="10"/>
      <c r="E6254" s="10"/>
      <c r="F6254" s="10"/>
      <c r="G6254" s="10"/>
      <c r="H6254" s="10"/>
      <c r="I6254" s="10"/>
      <c r="J6254" s="10"/>
      <c r="K6254" s="10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10"/>
      <c r="AD6254" s="11"/>
      <c r="AE6254" s="11"/>
      <c r="AF6254" s="11"/>
    </row>
    <row r="6255" spans="1:33" s="3" customFormat="1" ht="15.75" x14ac:dyDescent="0.25">
      <c r="A6255" s="8"/>
      <c r="B6255" s="8"/>
      <c r="C6255" s="12"/>
      <c r="D6255" s="10"/>
      <c r="E6255" s="10"/>
      <c r="F6255" s="10"/>
      <c r="G6255" s="10"/>
      <c r="H6255" s="10"/>
      <c r="I6255" s="10"/>
      <c r="J6255" s="10"/>
      <c r="K6255" s="10"/>
      <c r="L6255" s="10"/>
      <c r="M6255" s="10"/>
      <c r="N6255" s="10"/>
      <c r="O6255" s="10"/>
      <c r="P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10"/>
      <c r="AD6255" s="11"/>
      <c r="AE6255" s="11"/>
      <c r="AF6255" s="11"/>
    </row>
    <row r="6256" spans="1:33" s="3" customFormat="1" ht="15.75" x14ac:dyDescent="0.25">
      <c r="A6256" s="8"/>
      <c r="B6256" s="8"/>
      <c r="C6256" s="9"/>
      <c r="D6256" s="10"/>
      <c r="E6256" s="10"/>
      <c r="F6256" s="10"/>
      <c r="G6256" s="10"/>
      <c r="H6256" s="10"/>
      <c r="I6256" s="10"/>
      <c r="J6256" s="10"/>
      <c r="K6256" s="10"/>
      <c r="L6256" s="10"/>
      <c r="M6256" s="10"/>
      <c r="N6256" s="10"/>
      <c r="O6256" s="10"/>
      <c r="P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  <c r="AA6256" s="10"/>
      <c r="AB6256" s="10"/>
      <c r="AC6256" s="10"/>
      <c r="AD6256" s="7"/>
      <c r="AE6256" s="11"/>
      <c r="AF6256" s="11"/>
    </row>
    <row r="6257" spans="1:33" x14ac:dyDescent="0.3">
      <c r="A6257" s="8"/>
      <c r="B6257" s="8"/>
      <c r="C6257" s="9"/>
      <c r="D6257" s="10"/>
      <c r="E6257" s="10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  <c r="AA6257" s="10"/>
      <c r="AB6257" s="10"/>
      <c r="AC6257" s="10"/>
      <c r="AD6257" s="11"/>
      <c r="AE6257" s="11"/>
      <c r="AF6257" s="11"/>
      <c r="AG6257" s="3"/>
    </row>
    <row r="6258" spans="1:33" x14ac:dyDescent="0.3">
      <c r="A6258" s="8"/>
      <c r="B6258" s="8"/>
      <c r="C6258" s="9"/>
      <c r="D6258" s="10"/>
      <c r="E6258" s="10"/>
      <c r="F6258" s="10"/>
      <c r="G6258" s="10"/>
      <c r="H6258" s="10"/>
      <c r="I6258" s="10"/>
      <c r="J6258" s="10"/>
      <c r="K6258" s="10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10"/>
      <c r="AD6258" s="11"/>
      <c r="AE6258" s="11"/>
      <c r="AF6258" s="11"/>
      <c r="AG6258" s="3"/>
    </row>
    <row r="6259" spans="1:33" x14ac:dyDescent="0.3">
      <c r="A6259" s="8"/>
      <c r="B6259" s="8"/>
      <c r="C6259" s="9"/>
      <c r="D6259" s="10"/>
      <c r="E6259" s="10"/>
      <c r="F6259" s="10"/>
      <c r="G6259" s="10"/>
      <c r="H6259" s="10"/>
      <c r="I6259" s="10"/>
      <c r="J6259" s="10"/>
      <c r="K6259" s="10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  <c r="AA6259" s="10"/>
      <c r="AB6259" s="10"/>
      <c r="AC6259" s="10"/>
      <c r="AD6259" s="11"/>
      <c r="AE6259" s="11"/>
      <c r="AF6259" s="11"/>
      <c r="AG6259" s="3"/>
    </row>
    <row r="6260" spans="1:33" x14ac:dyDescent="0.3">
      <c r="A6260" s="8"/>
      <c r="B6260" s="8"/>
      <c r="C6260" s="9"/>
      <c r="D6260" s="14"/>
      <c r="E6260" s="14"/>
      <c r="F6260" s="14"/>
      <c r="G6260" s="14"/>
      <c r="H6260" s="14"/>
      <c r="I6260" s="14"/>
      <c r="J6260" s="14"/>
      <c r="K6260" s="14"/>
      <c r="L6260" s="14"/>
      <c r="M6260" s="14"/>
      <c r="N6260" s="14"/>
      <c r="O6260" s="14"/>
      <c r="P6260" s="14"/>
      <c r="Q6260" s="14"/>
      <c r="R6260" s="14"/>
      <c r="S6260" s="14"/>
      <c r="T6260" s="14"/>
      <c r="U6260" s="14"/>
      <c r="V6260" s="14"/>
      <c r="W6260" s="14"/>
      <c r="X6260" s="14"/>
      <c r="Y6260" s="14"/>
      <c r="Z6260" s="14"/>
      <c r="AA6260" s="14"/>
      <c r="AB6260" s="14"/>
      <c r="AC6260" s="14"/>
      <c r="AD6260" s="11"/>
      <c r="AE6260" s="11"/>
      <c r="AF6260" s="11"/>
      <c r="AG6260" s="3"/>
    </row>
    <row r="6261" spans="1:33" ht="21.6" customHeight="1" x14ac:dyDescent="0.3">
      <c r="A6261" s="8"/>
      <c r="B6261" s="8"/>
      <c r="C6261" s="9"/>
      <c r="D6261" s="10"/>
      <c r="E6261" s="10"/>
      <c r="F6261" s="10"/>
      <c r="G6261" s="10"/>
      <c r="H6261" s="10"/>
      <c r="I6261" s="10"/>
      <c r="J6261" s="10"/>
      <c r="K6261" s="10"/>
      <c r="L6261" s="10"/>
      <c r="M6261" s="10"/>
      <c r="N6261" s="10"/>
      <c r="O6261" s="10"/>
      <c r="P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  <c r="AA6261" s="10"/>
      <c r="AB6261" s="10"/>
      <c r="AC6261" s="10"/>
      <c r="AD6261" s="11"/>
      <c r="AE6261" s="11"/>
      <c r="AF6261" s="11"/>
      <c r="AG6261" s="3"/>
    </row>
    <row r="6262" spans="1:33" x14ac:dyDescent="0.3">
      <c r="A6262" s="8"/>
      <c r="B6262" s="8"/>
      <c r="C6262" s="9"/>
      <c r="D6262" s="10"/>
      <c r="E6262" s="10"/>
      <c r="F6262" s="10"/>
      <c r="G6262" s="10"/>
      <c r="H6262" s="10"/>
      <c r="I6262" s="10"/>
      <c r="J6262" s="10"/>
      <c r="K6262" s="10"/>
      <c r="L6262" s="10"/>
      <c r="M6262" s="10"/>
      <c r="N6262" s="10"/>
      <c r="O6262" s="10"/>
      <c r="P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10"/>
      <c r="AD6262" s="11"/>
      <c r="AE6262" s="11"/>
      <c r="AF6262" s="11"/>
      <c r="AG6262" s="3"/>
    </row>
    <row r="6263" spans="1:33" x14ac:dyDescent="0.3">
      <c r="A6263" s="8"/>
      <c r="B6263" s="8"/>
      <c r="C6263" s="9"/>
      <c r="D6263" s="10"/>
      <c r="E6263" s="10"/>
      <c r="F6263" s="10"/>
      <c r="G6263" s="10"/>
      <c r="H6263" s="10"/>
      <c r="I6263" s="10"/>
      <c r="J6263" s="10"/>
      <c r="K6263" s="10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  <c r="AA6263" s="10"/>
      <c r="AB6263" s="10"/>
      <c r="AC6263" s="10"/>
      <c r="AD6263" s="11"/>
      <c r="AE6263" s="11"/>
      <c r="AF6263" s="11"/>
      <c r="AG6263" s="3"/>
    </row>
    <row r="6264" spans="1:33" x14ac:dyDescent="0.3">
      <c r="A6264" s="8"/>
      <c r="B6264" s="8"/>
      <c r="C6264" s="12"/>
      <c r="D6264" s="10"/>
      <c r="E6264" s="10"/>
      <c r="F6264" s="10"/>
      <c r="G6264" s="10"/>
      <c r="H6264" s="10"/>
      <c r="I6264" s="10"/>
      <c r="J6264" s="10"/>
      <c r="K6264" s="10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  <c r="AA6264" s="10"/>
      <c r="AB6264" s="10"/>
      <c r="AC6264" s="10"/>
      <c r="AD6264" s="11"/>
      <c r="AE6264" s="11"/>
      <c r="AF6264" s="11"/>
      <c r="AG6264" s="3"/>
    </row>
    <row r="6265" spans="1:33" x14ac:dyDescent="0.3">
      <c r="A6265" s="8"/>
      <c r="B6265" s="8"/>
      <c r="C6265" s="13"/>
      <c r="D6265" s="14"/>
      <c r="E6265" s="14"/>
      <c r="F6265" s="14"/>
      <c r="G6265" s="14"/>
      <c r="H6265" s="14"/>
      <c r="I6265" s="14"/>
      <c r="J6265" s="14"/>
      <c r="K6265" s="14"/>
      <c r="L6265" s="14"/>
      <c r="M6265" s="14"/>
      <c r="N6265" s="14"/>
      <c r="O6265" s="14"/>
      <c r="P6265" s="14"/>
      <c r="Q6265" s="14"/>
      <c r="R6265" s="14"/>
      <c r="S6265" s="14"/>
      <c r="T6265" s="14"/>
      <c r="U6265" s="14"/>
      <c r="V6265" s="14"/>
      <c r="W6265" s="14"/>
      <c r="X6265" s="14"/>
      <c r="Y6265" s="14"/>
      <c r="Z6265" s="14"/>
      <c r="AA6265" s="14"/>
      <c r="AB6265" s="14"/>
      <c r="AC6265" s="14"/>
      <c r="AD6265" s="11"/>
      <c r="AE6265" s="11"/>
      <c r="AF6265" s="11"/>
      <c r="AG6265" s="3"/>
    </row>
    <row r="6266" spans="1:33" s="3" customFormat="1" ht="15.75" x14ac:dyDescent="0.25">
      <c r="A6266" s="8"/>
      <c r="B6266" s="8"/>
      <c r="C6266" s="9"/>
      <c r="D6266" s="10"/>
      <c r="E6266" s="10"/>
      <c r="F6266" s="10"/>
      <c r="G6266" s="10"/>
      <c r="H6266" s="10"/>
      <c r="I6266" s="10"/>
      <c r="J6266" s="10"/>
      <c r="K6266" s="10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10"/>
      <c r="AD6266" s="11"/>
      <c r="AE6266" s="11"/>
      <c r="AF6266" s="11"/>
    </row>
    <row r="6267" spans="1:33" s="3" customFormat="1" ht="35.25" customHeight="1" x14ac:dyDescent="0.25">
      <c r="A6267" s="8"/>
      <c r="B6267" s="8"/>
      <c r="C6267" s="12"/>
      <c r="D6267" s="10"/>
      <c r="E6267" s="10"/>
      <c r="F6267" s="10"/>
      <c r="G6267" s="10"/>
      <c r="H6267" s="10"/>
      <c r="I6267" s="10"/>
      <c r="J6267" s="10"/>
      <c r="K6267" s="10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10"/>
      <c r="AD6267" s="11"/>
      <c r="AE6267" s="11"/>
      <c r="AF6267" s="11"/>
    </row>
    <row r="6268" spans="1:33" s="3" customFormat="1" ht="35.25" customHeight="1" x14ac:dyDescent="0.25">
      <c r="A6268" s="8"/>
      <c r="B6268" s="8"/>
      <c r="C6268" s="12"/>
      <c r="D6268" s="10"/>
      <c r="E6268" s="10"/>
      <c r="F6268" s="10"/>
      <c r="G6268" s="10"/>
      <c r="H6268" s="10"/>
      <c r="I6268" s="10"/>
      <c r="J6268" s="10"/>
      <c r="K6268" s="10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  <c r="AA6268" s="10"/>
      <c r="AB6268" s="10"/>
      <c r="AC6268" s="10"/>
      <c r="AD6268" s="11"/>
      <c r="AE6268" s="11"/>
      <c r="AF6268" s="11"/>
    </row>
    <row r="6269" spans="1:33" s="3" customFormat="1" ht="36.75" customHeight="1" x14ac:dyDescent="0.25">
      <c r="A6269" s="8"/>
      <c r="B6269" s="8"/>
      <c r="C6269" s="12"/>
      <c r="D6269" s="10"/>
      <c r="E6269" s="10"/>
      <c r="F6269" s="10"/>
      <c r="G6269" s="10"/>
      <c r="H6269" s="10"/>
      <c r="I6269" s="10"/>
      <c r="J6269" s="10"/>
      <c r="K6269" s="10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  <c r="AA6269" s="10"/>
      <c r="AB6269" s="10"/>
      <c r="AC6269" s="10"/>
      <c r="AD6269" s="11"/>
      <c r="AE6269" s="11"/>
      <c r="AF6269" s="11"/>
    </row>
    <row r="6270" spans="1:33" s="3" customFormat="1" ht="15.75" x14ac:dyDescent="0.25">
      <c r="A6270" s="8"/>
      <c r="B6270" s="8"/>
      <c r="C6270" s="12"/>
      <c r="D6270" s="10"/>
      <c r="E6270" s="10"/>
      <c r="F6270" s="10"/>
      <c r="G6270" s="10"/>
      <c r="H6270" s="10"/>
      <c r="I6270" s="10"/>
      <c r="J6270" s="10"/>
      <c r="K6270" s="10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10"/>
      <c r="AD6270" s="11"/>
      <c r="AE6270" s="11"/>
      <c r="AF6270" s="11"/>
    </row>
    <row r="6271" spans="1:33" s="3" customFormat="1" ht="15.75" x14ac:dyDescent="0.25">
      <c r="A6271" s="8"/>
      <c r="B6271" s="8"/>
      <c r="C6271" s="9"/>
      <c r="D6271" s="10"/>
      <c r="E6271" s="10"/>
      <c r="F6271" s="10"/>
      <c r="G6271" s="10"/>
      <c r="H6271" s="10"/>
      <c r="I6271" s="10"/>
      <c r="J6271" s="10"/>
      <c r="K6271" s="10"/>
      <c r="L6271" s="10"/>
      <c r="M6271" s="10"/>
      <c r="N6271" s="10"/>
      <c r="O6271" s="10"/>
      <c r="P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  <c r="AA6271" s="10"/>
      <c r="AB6271" s="10"/>
      <c r="AC6271" s="10"/>
      <c r="AD6271" s="7"/>
      <c r="AE6271" s="11"/>
      <c r="AF6271" s="11"/>
    </row>
    <row r="6272" spans="1:33" x14ac:dyDescent="0.3">
      <c r="A6272" s="8"/>
      <c r="B6272" s="8"/>
      <c r="C6272" s="9"/>
      <c r="D6272" s="10"/>
      <c r="E6272" s="10"/>
      <c r="F6272" s="10"/>
      <c r="G6272" s="10"/>
      <c r="H6272" s="10"/>
      <c r="I6272" s="10"/>
      <c r="J6272" s="10"/>
      <c r="K6272" s="10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  <c r="AA6272" s="10"/>
      <c r="AB6272" s="10"/>
      <c r="AC6272" s="10"/>
      <c r="AD6272" s="11"/>
      <c r="AE6272" s="11"/>
      <c r="AF6272" s="11"/>
      <c r="AG6272" s="3"/>
    </row>
    <row r="6273" spans="1:33" x14ac:dyDescent="0.3">
      <c r="A6273" s="8"/>
      <c r="B6273" s="8"/>
      <c r="C6273" s="9"/>
      <c r="D6273" s="10"/>
      <c r="E6273" s="10"/>
      <c r="F6273" s="10"/>
      <c r="G6273" s="10"/>
      <c r="H6273" s="10"/>
      <c r="I6273" s="10"/>
      <c r="J6273" s="10"/>
      <c r="K6273" s="10"/>
      <c r="L6273" s="10"/>
      <c r="M6273" s="10"/>
      <c r="N6273" s="10"/>
      <c r="O6273" s="10"/>
      <c r="P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  <c r="AA6273" s="10"/>
      <c r="AB6273" s="10"/>
      <c r="AC6273" s="10"/>
      <c r="AD6273" s="11"/>
      <c r="AE6273" s="11"/>
      <c r="AF6273" s="11"/>
      <c r="AG6273" s="3"/>
    </row>
    <row r="6274" spans="1:33" x14ac:dyDescent="0.3">
      <c r="A6274" s="8"/>
      <c r="B6274" s="8"/>
      <c r="C6274" s="9"/>
      <c r="D6274" s="10"/>
      <c r="E6274" s="10"/>
      <c r="F6274" s="10"/>
      <c r="G6274" s="10"/>
      <c r="H6274" s="10"/>
      <c r="I6274" s="10"/>
      <c r="J6274" s="10"/>
      <c r="K6274" s="10"/>
      <c r="L6274" s="10"/>
      <c r="M6274" s="10"/>
      <c r="N6274" s="10"/>
      <c r="O6274" s="10"/>
      <c r="P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  <c r="AA6274" s="10"/>
      <c r="AB6274" s="10"/>
      <c r="AC6274" s="10"/>
      <c r="AD6274" s="11"/>
      <c r="AE6274" s="11"/>
      <c r="AF6274" s="11"/>
      <c r="AG6274" s="3"/>
    </row>
    <row r="6275" spans="1:33" x14ac:dyDescent="0.3">
      <c r="A6275" s="8"/>
      <c r="B6275" s="8"/>
      <c r="C6275" s="9"/>
      <c r="D6275" s="14"/>
      <c r="E6275" s="14"/>
      <c r="F6275" s="14"/>
      <c r="G6275" s="14"/>
      <c r="H6275" s="14"/>
      <c r="I6275" s="14"/>
      <c r="J6275" s="14"/>
      <c r="K6275" s="14"/>
      <c r="L6275" s="14"/>
      <c r="M6275" s="14"/>
      <c r="N6275" s="14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  <c r="AC6275" s="14"/>
      <c r="AD6275" s="11"/>
      <c r="AE6275" s="11"/>
      <c r="AF6275" s="11"/>
      <c r="AG6275" s="3"/>
    </row>
    <row r="6276" spans="1:33" ht="21.6" customHeight="1" x14ac:dyDescent="0.3">
      <c r="A6276" s="8"/>
      <c r="B6276" s="8"/>
      <c r="C6276" s="9"/>
      <c r="D6276" s="10"/>
      <c r="E6276" s="10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  <c r="AA6276" s="10"/>
      <c r="AB6276" s="10"/>
      <c r="AC6276" s="10"/>
      <c r="AD6276" s="11"/>
      <c r="AE6276" s="11"/>
      <c r="AF6276" s="11"/>
      <c r="AG6276" s="3"/>
    </row>
    <row r="6277" spans="1:33" x14ac:dyDescent="0.3">
      <c r="A6277" s="8"/>
      <c r="B6277" s="8"/>
      <c r="C6277" s="9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  <c r="AA6277" s="10"/>
      <c r="AB6277" s="10"/>
      <c r="AC6277" s="10"/>
      <c r="AD6277" s="11"/>
      <c r="AE6277" s="11"/>
      <c r="AF6277" s="11"/>
      <c r="AG6277" s="3"/>
    </row>
    <row r="6278" spans="1:33" x14ac:dyDescent="0.3">
      <c r="A6278" s="8"/>
      <c r="B6278" s="8"/>
      <c r="C6278" s="9"/>
      <c r="D6278" s="10"/>
      <c r="E6278" s="10"/>
      <c r="F6278" s="10"/>
      <c r="G6278" s="10"/>
      <c r="H6278" s="10"/>
      <c r="I6278" s="10"/>
      <c r="J6278" s="10"/>
      <c r="K6278" s="10"/>
      <c r="L6278" s="10"/>
      <c r="M6278" s="10"/>
      <c r="N6278" s="10"/>
      <c r="O6278" s="10"/>
      <c r="P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  <c r="AA6278" s="10"/>
      <c r="AB6278" s="10"/>
      <c r="AC6278" s="10"/>
      <c r="AD6278" s="11"/>
      <c r="AE6278" s="11"/>
      <c r="AF6278" s="11"/>
      <c r="AG6278" s="3"/>
    </row>
    <row r="6279" spans="1:33" x14ac:dyDescent="0.3">
      <c r="A6279" s="8"/>
      <c r="B6279" s="8"/>
      <c r="C6279" s="12"/>
      <c r="D6279" s="10"/>
      <c r="E6279" s="10"/>
      <c r="F6279" s="10"/>
      <c r="G6279" s="10"/>
      <c r="H6279" s="10"/>
      <c r="I6279" s="10"/>
      <c r="J6279" s="10"/>
      <c r="K6279" s="10"/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  <c r="AA6279" s="10"/>
      <c r="AB6279" s="10"/>
      <c r="AC6279" s="10"/>
      <c r="AD6279" s="11"/>
      <c r="AE6279" s="11"/>
      <c r="AF6279" s="11"/>
      <c r="AG6279" s="3"/>
    </row>
    <row r="6280" spans="1:33" x14ac:dyDescent="0.3">
      <c r="A6280" s="8"/>
      <c r="B6280" s="8"/>
      <c r="C6280" s="13"/>
      <c r="D6280" s="14"/>
      <c r="E6280" s="14"/>
      <c r="F6280" s="14"/>
      <c r="G6280" s="14"/>
      <c r="H6280" s="14"/>
      <c r="I6280" s="14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  <c r="AC6280" s="14"/>
      <c r="AD6280" s="11"/>
      <c r="AE6280" s="11"/>
      <c r="AF6280" s="11"/>
      <c r="AG6280" s="3"/>
    </row>
    <row r="6281" spans="1:33" s="3" customFormat="1" ht="15.75" x14ac:dyDescent="0.25">
      <c r="A6281" s="8"/>
      <c r="B6281" s="8"/>
      <c r="C6281" s="9"/>
      <c r="D6281" s="10"/>
      <c r="E6281" s="10"/>
      <c r="F6281" s="10"/>
      <c r="G6281" s="10"/>
      <c r="H6281" s="10"/>
      <c r="I6281" s="10"/>
      <c r="J6281" s="10"/>
      <c r="K6281" s="10"/>
      <c r="L6281" s="10"/>
      <c r="M6281" s="10"/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  <c r="AA6281" s="10"/>
      <c r="AB6281" s="10"/>
      <c r="AC6281" s="10"/>
      <c r="AD6281" s="11"/>
      <c r="AE6281" s="11"/>
      <c r="AF6281" s="11"/>
    </row>
    <row r="6282" spans="1:33" s="3" customFormat="1" ht="35.25" customHeight="1" x14ac:dyDescent="0.25">
      <c r="A6282" s="8"/>
      <c r="B6282" s="8"/>
      <c r="C6282" s="12"/>
      <c r="D6282" s="10"/>
      <c r="E6282" s="10"/>
      <c r="F6282" s="10"/>
      <c r="G6282" s="10"/>
      <c r="H6282" s="10"/>
      <c r="I6282" s="10"/>
      <c r="J6282" s="10"/>
      <c r="K6282" s="10"/>
      <c r="L6282" s="10"/>
      <c r="M6282" s="10"/>
      <c r="N6282" s="10"/>
      <c r="O6282" s="10"/>
      <c r="P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  <c r="AA6282" s="10"/>
      <c r="AB6282" s="10"/>
      <c r="AC6282" s="10"/>
      <c r="AD6282" s="11"/>
      <c r="AE6282" s="11"/>
      <c r="AF6282" s="11"/>
    </row>
    <row r="6283" spans="1:33" s="3" customFormat="1" ht="35.25" customHeight="1" x14ac:dyDescent="0.25">
      <c r="A6283" s="8"/>
      <c r="B6283" s="8"/>
      <c r="C6283" s="12"/>
      <c r="D6283" s="10"/>
      <c r="E6283" s="10"/>
      <c r="F6283" s="10"/>
      <c r="G6283" s="10"/>
      <c r="H6283" s="10"/>
      <c r="I6283" s="10"/>
      <c r="J6283" s="10"/>
      <c r="K6283" s="10"/>
      <c r="L6283" s="10"/>
      <c r="M6283" s="10"/>
      <c r="N6283" s="10"/>
      <c r="O6283" s="10"/>
      <c r="P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  <c r="AA6283" s="10"/>
      <c r="AB6283" s="10"/>
      <c r="AC6283" s="10"/>
      <c r="AD6283" s="11"/>
      <c r="AE6283" s="11"/>
      <c r="AF6283" s="11"/>
    </row>
    <row r="6284" spans="1:33" s="3" customFormat="1" ht="36.75" customHeight="1" x14ac:dyDescent="0.25">
      <c r="A6284" s="8"/>
      <c r="B6284" s="8"/>
      <c r="C6284" s="12"/>
      <c r="D6284" s="10"/>
      <c r="E6284" s="10"/>
      <c r="F6284" s="10"/>
      <c r="G6284" s="10"/>
      <c r="H6284" s="10"/>
      <c r="I6284" s="10"/>
      <c r="J6284" s="10"/>
      <c r="K6284" s="10"/>
      <c r="L6284" s="10"/>
      <c r="M6284" s="10"/>
      <c r="N6284" s="10"/>
      <c r="O6284" s="10"/>
      <c r="P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  <c r="AA6284" s="10"/>
      <c r="AB6284" s="10"/>
      <c r="AC6284" s="10"/>
      <c r="AD6284" s="11"/>
      <c r="AE6284" s="11"/>
      <c r="AF6284" s="11"/>
    </row>
    <row r="6285" spans="1:33" s="3" customFormat="1" ht="15.75" x14ac:dyDescent="0.25">
      <c r="A6285" s="8"/>
      <c r="B6285" s="8"/>
      <c r="C6285" s="12"/>
      <c r="D6285" s="10"/>
      <c r="E6285" s="10"/>
      <c r="F6285" s="10"/>
      <c r="G6285" s="10"/>
      <c r="H6285" s="10"/>
      <c r="I6285" s="10"/>
      <c r="J6285" s="10"/>
      <c r="K6285" s="10"/>
      <c r="L6285" s="10"/>
      <c r="M6285" s="10"/>
      <c r="N6285" s="10"/>
      <c r="O6285" s="10"/>
      <c r="P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  <c r="AA6285" s="10"/>
      <c r="AB6285" s="10"/>
      <c r="AC6285" s="10"/>
      <c r="AD6285" s="11"/>
      <c r="AE6285" s="11"/>
      <c r="AF6285" s="11"/>
    </row>
    <row r="6286" spans="1:33" s="3" customFormat="1" ht="15.75" x14ac:dyDescent="0.25">
      <c r="A6286" s="8"/>
      <c r="B6286" s="8"/>
      <c r="C6286" s="9"/>
      <c r="D6286" s="10"/>
      <c r="E6286" s="10"/>
      <c r="F6286" s="10"/>
      <c r="G6286" s="10"/>
      <c r="H6286" s="10"/>
      <c r="I6286" s="10"/>
      <c r="J6286" s="10"/>
      <c r="K6286" s="10"/>
      <c r="L6286" s="10"/>
      <c r="M6286" s="10"/>
      <c r="N6286" s="10"/>
      <c r="O6286" s="10"/>
      <c r="P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  <c r="AA6286" s="10"/>
      <c r="AB6286" s="10"/>
      <c r="AC6286" s="10"/>
      <c r="AD6286" s="7"/>
      <c r="AE6286" s="11"/>
      <c r="AF6286" s="11"/>
    </row>
    <row r="6287" spans="1:33" x14ac:dyDescent="0.3">
      <c r="A6287" s="8"/>
      <c r="B6287" s="8"/>
      <c r="C6287" s="9"/>
      <c r="D6287" s="10"/>
      <c r="E6287" s="10"/>
      <c r="F6287" s="10"/>
      <c r="G6287" s="10"/>
      <c r="H6287" s="10"/>
      <c r="I6287" s="10"/>
      <c r="J6287" s="10"/>
      <c r="K6287" s="10"/>
      <c r="L6287" s="10"/>
      <c r="M6287" s="10"/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  <c r="AA6287" s="10"/>
      <c r="AB6287" s="10"/>
      <c r="AC6287" s="10"/>
      <c r="AD6287" s="11"/>
      <c r="AE6287" s="11"/>
      <c r="AF6287" s="11"/>
      <c r="AG6287" s="3"/>
    </row>
    <row r="6288" spans="1:33" x14ac:dyDescent="0.3">
      <c r="A6288" s="8"/>
      <c r="B6288" s="8"/>
      <c r="C6288" s="9"/>
      <c r="D6288" s="10"/>
      <c r="E6288" s="10"/>
      <c r="F6288" s="10"/>
      <c r="G6288" s="10"/>
      <c r="H6288" s="10"/>
      <c r="I6288" s="10"/>
      <c r="J6288" s="10"/>
      <c r="K6288" s="10"/>
      <c r="L6288" s="10"/>
      <c r="M6288" s="10"/>
      <c r="N6288" s="10"/>
      <c r="O6288" s="10"/>
      <c r="P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  <c r="AA6288" s="10"/>
      <c r="AB6288" s="10"/>
      <c r="AC6288" s="10"/>
      <c r="AD6288" s="11"/>
      <c r="AE6288" s="11"/>
      <c r="AF6288" s="11"/>
      <c r="AG6288" s="3"/>
    </row>
    <row r="6289" spans="1:33" x14ac:dyDescent="0.3">
      <c r="A6289" s="8"/>
      <c r="B6289" s="8"/>
      <c r="C6289" s="9"/>
      <c r="D6289" s="10"/>
      <c r="E6289" s="10"/>
      <c r="F6289" s="10"/>
      <c r="G6289" s="10"/>
      <c r="H6289" s="10"/>
      <c r="I6289" s="10"/>
      <c r="J6289" s="10"/>
      <c r="K6289" s="10"/>
      <c r="L6289" s="10"/>
      <c r="M6289" s="10"/>
      <c r="N6289" s="10"/>
      <c r="O6289" s="10"/>
      <c r="P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  <c r="AA6289" s="10"/>
      <c r="AB6289" s="10"/>
      <c r="AC6289" s="10"/>
      <c r="AD6289" s="11"/>
      <c r="AE6289" s="11"/>
      <c r="AF6289" s="11"/>
      <c r="AG6289" s="3"/>
    </row>
    <row r="6290" spans="1:33" x14ac:dyDescent="0.3">
      <c r="A6290" s="8"/>
      <c r="B6290" s="8"/>
      <c r="C6290" s="9"/>
      <c r="D6290" s="14"/>
      <c r="E6290" s="14"/>
      <c r="F6290" s="14"/>
      <c r="G6290" s="14"/>
      <c r="H6290" s="14"/>
      <c r="I6290" s="14"/>
      <c r="J6290" s="14"/>
      <c r="K6290" s="14"/>
      <c r="L6290" s="14"/>
      <c r="M6290" s="14"/>
      <c r="N6290" s="14"/>
      <c r="O6290" s="14"/>
      <c r="P6290" s="14"/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  <c r="AC6290" s="14"/>
      <c r="AD6290" s="11"/>
      <c r="AE6290" s="11"/>
      <c r="AF6290" s="11"/>
      <c r="AG6290" s="3"/>
    </row>
    <row r="6291" spans="1:33" ht="21.6" customHeight="1" x14ac:dyDescent="0.3">
      <c r="A6291" s="8"/>
      <c r="B6291" s="8"/>
      <c r="C6291" s="9"/>
      <c r="D6291" s="10"/>
      <c r="E6291" s="10"/>
      <c r="F6291" s="10"/>
      <c r="G6291" s="10"/>
      <c r="H6291" s="10"/>
      <c r="I6291" s="10"/>
      <c r="J6291" s="10"/>
      <c r="K6291" s="10"/>
      <c r="L6291" s="10"/>
      <c r="M6291" s="10"/>
      <c r="N6291" s="10"/>
      <c r="O6291" s="10"/>
      <c r="P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  <c r="AA6291" s="10"/>
      <c r="AB6291" s="10"/>
      <c r="AC6291" s="10"/>
      <c r="AD6291" s="11"/>
      <c r="AE6291" s="11"/>
      <c r="AF6291" s="11"/>
      <c r="AG6291" s="3"/>
    </row>
    <row r="6292" spans="1:33" x14ac:dyDescent="0.3">
      <c r="A6292" s="8"/>
      <c r="B6292" s="8"/>
      <c r="C6292" s="9"/>
      <c r="D6292" s="10"/>
      <c r="E6292" s="10"/>
      <c r="F6292" s="10"/>
      <c r="G6292" s="10"/>
      <c r="H6292" s="10"/>
      <c r="I6292" s="10"/>
      <c r="J6292" s="10"/>
      <c r="K6292" s="10"/>
      <c r="L6292" s="10"/>
      <c r="M6292" s="10"/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  <c r="AA6292" s="10"/>
      <c r="AB6292" s="10"/>
      <c r="AC6292" s="10"/>
      <c r="AD6292" s="11"/>
      <c r="AE6292" s="11"/>
      <c r="AF6292" s="11"/>
      <c r="AG6292" s="3"/>
    </row>
    <row r="6293" spans="1:33" x14ac:dyDescent="0.3">
      <c r="A6293" s="8"/>
      <c r="B6293" s="8"/>
      <c r="C6293" s="9"/>
      <c r="D6293" s="10"/>
      <c r="E6293" s="10"/>
      <c r="F6293" s="10"/>
      <c r="G6293" s="10"/>
      <c r="H6293" s="10"/>
      <c r="I6293" s="10"/>
      <c r="J6293" s="10"/>
      <c r="K6293" s="10"/>
      <c r="L6293" s="10"/>
      <c r="M6293" s="10"/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  <c r="AA6293" s="10"/>
      <c r="AB6293" s="10"/>
      <c r="AC6293" s="10"/>
      <c r="AD6293" s="11"/>
      <c r="AE6293" s="11"/>
      <c r="AF6293" s="11"/>
      <c r="AG6293" s="3"/>
    </row>
    <row r="6294" spans="1:33" x14ac:dyDescent="0.3">
      <c r="A6294" s="8"/>
      <c r="B6294" s="8"/>
      <c r="C6294" s="12"/>
      <c r="D6294" s="10"/>
      <c r="E6294" s="10"/>
      <c r="F6294" s="10"/>
      <c r="G6294" s="10"/>
      <c r="H6294" s="10"/>
      <c r="I6294" s="10"/>
      <c r="J6294" s="10"/>
      <c r="K6294" s="10"/>
      <c r="L6294" s="10"/>
      <c r="M6294" s="10"/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  <c r="AA6294" s="10"/>
      <c r="AB6294" s="10"/>
      <c r="AC6294" s="10"/>
      <c r="AD6294" s="11"/>
      <c r="AE6294" s="11"/>
      <c r="AF6294" s="11"/>
      <c r="AG6294" s="3"/>
    </row>
    <row r="6295" spans="1:33" x14ac:dyDescent="0.3">
      <c r="A6295" s="8"/>
      <c r="B6295" s="8"/>
      <c r="C6295" s="13"/>
      <c r="D6295" s="14"/>
      <c r="E6295" s="14"/>
      <c r="F6295" s="14"/>
      <c r="G6295" s="14"/>
      <c r="H6295" s="14"/>
      <c r="I6295" s="14"/>
      <c r="J6295" s="14"/>
      <c r="K6295" s="14"/>
      <c r="L6295" s="14"/>
      <c r="M6295" s="14"/>
      <c r="N6295" s="14"/>
      <c r="O6295" s="14"/>
      <c r="P6295" s="14"/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  <c r="AC6295" s="14"/>
      <c r="AD6295" s="11"/>
      <c r="AE6295" s="11"/>
      <c r="AF6295" s="11"/>
      <c r="AG6295" s="3"/>
    </row>
    <row r="6296" spans="1:33" s="3" customFormat="1" ht="15.75" x14ac:dyDescent="0.25">
      <c r="A6296" s="8"/>
      <c r="B6296" s="8"/>
      <c r="C6296" s="9"/>
      <c r="D6296" s="10"/>
      <c r="E6296" s="10"/>
      <c r="F6296" s="10"/>
      <c r="G6296" s="10"/>
      <c r="H6296" s="10"/>
      <c r="I6296" s="10"/>
      <c r="J6296" s="10"/>
      <c r="K6296" s="10"/>
      <c r="L6296" s="10"/>
      <c r="M6296" s="10"/>
      <c r="N6296" s="10"/>
      <c r="O6296" s="10"/>
      <c r="P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  <c r="AA6296" s="10"/>
      <c r="AB6296" s="10"/>
      <c r="AC6296" s="10"/>
      <c r="AD6296" s="11"/>
      <c r="AE6296" s="11"/>
      <c r="AF6296" s="11"/>
    </row>
    <row r="6297" spans="1:33" s="3" customFormat="1" ht="35.25" customHeight="1" x14ac:dyDescent="0.25">
      <c r="A6297" s="8"/>
      <c r="B6297" s="8"/>
      <c r="C6297" s="12"/>
      <c r="D6297" s="10"/>
      <c r="E6297" s="10"/>
      <c r="F6297" s="10"/>
      <c r="G6297" s="10"/>
      <c r="H6297" s="10"/>
      <c r="I6297" s="10"/>
      <c r="J6297" s="10"/>
      <c r="K6297" s="10"/>
      <c r="L6297" s="10"/>
      <c r="M6297" s="10"/>
      <c r="N6297" s="10"/>
      <c r="O6297" s="10"/>
      <c r="P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  <c r="AA6297" s="10"/>
      <c r="AB6297" s="10"/>
      <c r="AC6297" s="10"/>
      <c r="AD6297" s="11"/>
      <c r="AE6297" s="11"/>
      <c r="AF6297" s="11"/>
    </row>
    <row r="6298" spans="1:33" s="3" customFormat="1" ht="35.25" customHeight="1" x14ac:dyDescent="0.25">
      <c r="A6298" s="8"/>
      <c r="B6298" s="8"/>
      <c r="C6298" s="12"/>
      <c r="D6298" s="10"/>
      <c r="E6298" s="10"/>
      <c r="F6298" s="10"/>
      <c r="G6298" s="10"/>
      <c r="H6298" s="10"/>
      <c r="I6298" s="10"/>
      <c r="J6298" s="10"/>
      <c r="K6298" s="10"/>
      <c r="L6298" s="10"/>
      <c r="M6298" s="10"/>
      <c r="N6298" s="10"/>
      <c r="O6298" s="10"/>
      <c r="P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  <c r="AA6298" s="10"/>
      <c r="AB6298" s="10"/>
      <c r="AC6298" s="10"/>
      <c r="AD6298" s="11"/>
      <c r="AE6298" s="11"/>
      <c r="AF6298" s="11"/>
    </row>
    <row r="6299" spans="1:33" s="3" customFormat="1" ht="36.75" customHeight="1" x14ac:dyDescent="0.25">
      <c r="A6299" s="8"/>
      <c r="B6299" s="8"/>
      <c r="C6299" s="12"/>
      <c r="D6299" s="10"/>
      <c r="E6299" s="10"/>
      <c r="F6299" s="10"/>
      <c r="G6299" s="10"/>
      <c r="H6299" s="10"/>
      <c r="I6299" s="10"/>
      <c r="J6299" s="10"/>
      <c r="K6299" s="10"/>
      <c r="L6299" s="10"/>
      <c r="M6299" s="10"/>
      <c r="N6299" s="10"/>
      <c r="O6299" s="10"/>
      <c r="P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  <c r="AA6299" s="10"/>
      <c r="AB6299" s="10"/>
      <c r="AC6299" s="10"/>
      <c r="AD6299" s="11"/>
      <c r="AE6299" s="11"/>
      <c r="AF6299" s="11"/>
    </row>
    <row r="6300" spans="1:33" s="3" customFormat="1" ht="15.75" x14ac:dyDescent="0.25">
      <c r="A6300" s="8"/>
      <c r="B6300" s="8"/>
      <c r="C6300" s="12"/>
      <c r="D6300" s="10"/>
      <c r="E6300" s="10"/>
      <c r="F6300" s="10"/>
      <c r="G6300" s="10"/>
      <c r="H6300" s="10"/>
      <c r="I6300" s="10"/>
      <c r="J6300" s="10"/>
      <c r="K6300" s="10"/>
      <c r="L6300" s="10"/>
      <c r="M6300" s="10"/>
      <c r="N6300" s="10"/>
      <c r="O6300" s="10"/>
      <c r="P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  <c r="AA6300" s="10"/>
      <c r="AB6300" s="10"/>
      <c r="AC6300" s="10"/>
      <c r="AD6300" s="11"/>
      <c r="AE6300" s="11"/>
      <c r="AF6300" s="11"/>
    </row>
    <row r="6301" spans="1:33" s="3" customFormat="1" ht="15.75" x14ac:dyDescent="0.25">
      <c r="A6301" s="8"/>
      <c r="B6301" s="8"/>
      <c r="C6301" s="9"/>
      <c r="D6301" s="10"/>
      <c r="E6301" s="10"/>
      <c r="F6301" s="10"/>
      <c r="G6301" s="10"/>
      <c r="H6301" s="10"/>
      <c r="I6301" s="10"/>
      <c r="J6301" s="10"/>
      <c r="K6301" s="10"/>
      <c r="L6301" s="10"/>
      <c r="M6301" s="10"/>
      <c r="N6301" s="10"/>
      <c r="O6301" s="10"/>
      <c r="P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  <c r="AA6301" s="10"/>
      <c r="AB6301" s="10"/>
      <c r="AC6301" s="10"/>
      <c r="AD6301" s="7"/>
      <c r="AE6301" s="11"/>
      <c r="AF6301" s="11"/>
    </row>
    <row r="6302" spans="1:33" x14ac:dyDescent="0.3">
      <c r="A6302" s="8"/>
      <c r="B6302" s="8"/>
      <c r="C6302" s="9"/>
      <c r="D6302" s="10"/>
      <c r="E6302" s="10"/>
      <c r="F6302" s="10"/>
      <c r="G6302" s="10"/>
      <c r="H6302" s="10"/>
      <c r="I6302" s="10"/>
      <c r="J6302" s="10"/>
      <c r="K6302" s="10"/>
      <c r="L6302" s="10"/>
      <c r="M6302" s="10"/>
      <c r="N6302" s="10"/>
      <c r="O6302" s="10"/>
      <c r="P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  <c r="AA6302" s="10"/>
      <c r="AB6302" s="10"/>
      <c r="AC6302" s="10"/>
      <c r="AD6302" s="11"/>
      <c r="AE6302" s="11"/>
      <c r="AF6302" s="11"/>
      <c r="AG6302" s="3"/>
    </row>
    <row r="6303" spans="1:33" x14ac:dyDescent="0.3">
      <c r="A6303" s="8"/>
      <c r="B6303" s="8"/>
      <c r="C6303" s="9"/>
      <c r="D6303" s="10"/>
      <c r="E6303" s="10"/>
      <c r="F6303" s="10"/>
      <c r="G6303" s="10"/>
      <c r="H6303" s="10"/>
      <c r="I6303" s="10"/>
      <c r="J6303" s="10"/>
      <c r="K6303" s="10"/>
      <c r="L6303" s="10"/>
      <c r="M6303" s="10"/>
      <c r="N6303" s="10"/>
      <c r="O6303" s="10"/>
      <c r="P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  <c r="AA6303" s="10"/>
      <c r="AB6303" s="10"/>
      <c r="AC6303" s="10"/>
      <c r="AD6303" s="11"/>
      <c r="AE6303" s="11"/>
      <c r="AF6303" s="11"/>
      <c r="AG6303" s="3"/>
    </row>
    <row r="6304" spans="1:33" x14ac:dyDescent="0.3">
      <c r="A6304" s="8"/>
      <c r="B6304" s="8"/>
      <c r="C6304" s="9"/>
      <c r="D6304" s="10"/>
      <c r="E6304" s="10"/>
      <c r="F6304" s="10"/>
      <c r="G6304" s="10"/>
      <c r="H6304" s="10"/>
      <c r="I6304" s="10"/>
      <c r="J6304" s="10"/>
      <c r="K6304" s="10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  <c r="AA6304" s="10"/>
      <c r="AB6304" s="10"/>
      <c r="AC6304" s="10"/>
      <c r="AD6304" s="11"/>
      <c r="AE6304" s="11"/>
      <c r="AF6304" s="11"/>
      <c r="AG6304" s="3"/>
    </row>
    <row r="6305" spans="1:33" x14ac:dyDescent="0.3">
      <c r="A6305" s="8"/>
      <c r="B6305" s="8"/>
      <c r="C6305" s="9"/>
      <c r="D6305" s="14"/>
      <c r="E6305" s="14"/>
      <c r="F6305" s="14"/>
      <c r="G6305" s="14"/>
      <c r="H6305" s="14"/>
      <c r="I6305" s="14"/>
      <c r="J6305" s="14"/>
      <c r="K6305" s="14"/>
      <c r="L6305" s="14"/>
      <c r="M6305" s="14"/>
      <c r="N6305" s="14"/>
      <c r="O6305" s="14"/>
      <c r="P6305" s="14"/>
      <c r="Q6305" s="14"/>
      <c r="R6305" s="14"/>
      <c r="S6305" s="14"/>
      <c r="T6305" s="14"/>
      <c r="U6305" s="14"/>
      <c r="V6305" s="14"/>
      <c r="W6305" s="14"/>
      <c r="X6305" s="14"/>
      <c r="Y6305" s="14"/>
      <c r="Z6305" s="14"/>
      <c r="AA6305" s="14"/>
      <c r="AB6305" s="14"/>
      <c r="AC6305" s="14"/>
      <c r="AD6305" s="11"/>
      <c r="AE6305" s="11"/>
      <c r="AF6305" s="11"/>
      <c r="AG6305" s="3"/>
    </row>
    <row r="6306" spans="1:33" ht="21.6" customHeight="1" x14ac:dyDescent="0.3">
      <c r="A6306" s="8"/>
      <c r="B6306" s="8"/>
      <c r="C6306" s="9"/>
      <c r="D6306" s="10"/>
      <c r="E6306" s="10"/>
      <c r="F6306" s="10"/>
      <c r="G6306" s="10"/>
      <c r="H6306" s="10"/>
      <c r="I6306" s="10"/>
      <c r="J6306" s="10"/>
      <c r="K6306" s="10"/>
      <c r="L6306" s="10"/>
      <c r="M6306" s="10"/>
      <c r="N6306" s="10"/>
      <c r="O6306" s="10"/>
      <c r="P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  <c r="AA6306" s="10"/>
      <c r="AB6306" s="10"/>
      <c r="AC6306" s="10"/>
      <c r="AD6306" s="11"/>
      <c r="AE6306" s="11"/>
      <c r="AF6306" s="11"/>
      <c r="AG6306" s="3"/>
    </row>
    <row r="6307" spans="1:33" x14ac:dyDescent="0.3">
      <c r="A6307" s="8"/>
      <c r="B6307" s="8"/>
      <c r="C6307" s="9"/>
      <c r="D6307" s="10"/>
      <c r="E6307" s="10"/>
      <c r="F6307" s="10"/>
      <c r="G6307" s="10"/>
      <c r="H6307" s="10"/>
      <c r="I6307" s="10"/>
      <c r="J6307" s="10"/>
      <c r="K6307" s="10"/>
      <c r="L6307" s="10"/>
      <c r="M6307" s="10"/>
      <c r="N6307" s="10"/>
      <c r="O6307" s="10"/>
      <c r="P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  <c r="AA6307" s="10"/>
      <c r="AB6307" s="10"/>
      <c r="AC6307" s="10"/>
      <c r="AD6307" s="11"/>
      <c r="AE6307" s="11"/>
      <c r="AF6307" s="11"/>
      <c r="AG6307" s="3"/>
    </row>
    <row r="6308" spans="1:33" x14ac:dyDescent="0.3">
      <c r="A6308" s="8"/>
      <c r="B6308" s="8"/>
      <c r="C6308" s="9"/>
      <c r="D6308" s="10"/>
      <c r="E6308" s="10"/>
      <c r="F6308" s="10"/>
      <c r="G6308" s="10"/>
      <c r="H6308" s="10"/>
      <c r="I6308" s="10"/>
      <c r="J6308" s="10"/>
      <c r="K6308" s="10"/>
      <c r="L6308" s="10"/>
      <c r="M6308" s="10"/>
      <c r="N6308" s="10"/>
      <c r="O6308" s="10"/>
      <c r="P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  <c r="AA6308" s="10"/>
      <c r="AB6308" s="10"/>
      <c r="AC6308" s="10"/>
      <c r="AD6308" s="11"/>
      <c r="AE6308" s="11"/>
      <c r="AF6308" s="11"/>
      <c r="AG6308" s="3"/>
    </row>
    <row r="6309" spans="1:33" x14ac:dyDescent="0.3">
      <c r="A6309" s="8"/>
      <c r="B6309" s="8"/>
      <c r="C6309" s="12"/>
      <c r="D6309" s="10"/>
      <c r="E6309" s="10"/>
      <c r="F6309" s="10"/>
      <c r="G6309" s="10"/>
      <c r="H6309" s="10"/>
      <c r="I6309" s="10"/>
      <c r="J6309" s="10"/>
      <c r="K6309" s="10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  <c r="AA6309" s="10"/>
      <c r="AB6309" s="10"/>
      <c r="AC6309" s="10"/>
      <c r="AD6309" s="11"/>
      <c r="AE6309" s="11"/>
      <c r="AF6309" s="11"/>
      <c r="AG6309" s="3"/>
    </row>
    <row r="6310" spans="1:33" x14ac:dyDescent="0.3">
      <c r="A6310" s="8"/>
      <c r="B6310" s="8"/>
      <c r="C6310" s="13"/>
      <c r="D6310" s="14"/>
      <c r="E6310" s="14"/>
      <c r="F6310" s="14"/>
      <c r="G6310" s="14"/>
      <c r="H6310" s="14"/>
      <c r="I6310" s="14"/>
      <c r="J6310" s="14"/>
      <c r="K6310" s="14"/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  <c r="AC6310" s="14"/>
      <c r="AD6310" s="11"/>
      <c r="AE6310" s="11"/>
      <c r="AF6310" s="11"/>
      <c r="AG6310" s="3"/>
    </row>
    <row r="6311" spans="1:33" s="3" customFormat="1" ht="15.75" x14ac:dyDescent="0.25">
      <c r="A6311" s="8"/>
      <c r="B6311" s="8"/>
      <c r="C6311" s="9"/>
      <c r="D6311" s="10"/>
      <c r="E6311" s="10"/>
      <c r="F6311" s="10"/>
      <c r="G6311" s="10"/>
      <c r="H6311" s="10"/>
      <c r="I6311" s="10"/>
      <c r="J6311" s="10"/>
      <c r="K6311" s="10"/>
      <c r="L6311" s="10"/>
      <c r="M6311" s="10"/>
      <c r="N6311" s="10"/>
      <c r="O6311" s="10"/>
      <c r="P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  <c r="AA6311" s="10"/>
      <c r="AB6311" s="10"/>
      <c r="AC6311" s="10"/>
      <c r="AD6311" s="11"/>
      <c r="AE6311" s="11"/>
      <c r="AF6311" s="11"/>
    </row>
    <row r="6312" spans="1:33" s="3" customFormat="1" ht="35.25" customHeight="1" x14ac:dyDescent="0.25">
      <c r="A6312" s="8"/>
      <c r="B6312" s="8"/>
      <c r="C6312" s="12"/>
      <c r="D6312" s="10"/>
      <c r="E6312" s="10"/>
      <c r="F6312" s="10"/>
      <c r="G6312" s="10"/>
      <c r="H6312" s="10"/>
      <c r="I6312" s="10"/>
      <c r="J6312" s="10"/>
      <c r="K6312" s="10"/>
      <c r="L6312" s="10"/>
      <c r="M6312" s="10"/>
      <c r="N6312" s="10"/>
      <c r="O6312" s="10"/>
      <c r="P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  <c r="AA6312" s="10"/>
      <c r="AB6312" s="10"/>
      <c r="AC6312" s="10"/>
      <c r="AD6312" s="11"/>
      <c r="AE6312" s="11"/>
      <c r="AF6312" s="11"/>
    </row>
    <row r="6313" spans="1:33" s="3" customFormat="1" ht="35.25" customHeight="1" x14ac:dyDescent="0.25">
      <c r="A6313" s="8"/>
      <c r="B6313" s="8"/>
      <c r="C6313" s="12"/>
      <c r="D6313" s="10"/>
      <c r="E6313" s="10"/>
      <c r="F6313" s="10"/>
      <c r="G6313" s="10"/>
      <c r="H6313" s="10"/>
      <c r="I6313" s="10"/>
      <c r="J6313" s="10"/>
      <c r="K6313" s="10"/>
      <c r="L6313" s="10"/>
      <c r="M6313" s="10"/>
      <c r="N6313" s="10"/>
      <c r="O6313" s="10"/>
      <c r="P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  <c r="AA6313" s="10"/>
      <c r="AB6313" s="10"/>
      <c r="AC6313" s="10"/>
      <c r="AD6313" s="11"/>
      <c r="AE6313" s="11"/>
      <c r="AF6313" s="11"/>
    </row>
    <row r="6314" spans="1:33" s="3" customFormat="1" ht="36.75" customHeight="1" x14ac:dyDescent="0.25">
      <c r="A6314" s="8"/>
      <c r="B6314" s="8"/>
      <c r="C6314" s="12"/>
      <c r="D6314" s="10"/>
      <c r="E6314" s="10"/>
      <c r="F6314" s="10"/>
      <c r="G6314" s="10"/>
      <c r="H6314" s="10"/>
      <c r="I6314" s="10"/>
      <c r="J6314" s="10"/>
      <c r="K6314" s="10"/>
      <c r="L6314" s="10"/>
      <c r="M6314" s="10"/>
      <c r="N6314" s="10"/>
      <c r="O6314" s="10"/>
      <c r="P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  <c r="AA6314" s="10"/>
      <c r="AB6314" s="10"/>
      <c r="AC6314" s="10"/>
      <c r="AD6314" s="11"/>
      <c r="AE6314" s="11"/>
      <c r="AF6314" s="11"/>
    </row>
    <row r="6315" spans="1:33" s="3" customFormat="1" ht="15.75" x14ac:dyDescent="0.25">
      <c r="A6315" s="8"/>
      <c r="B6315" s="8"/>
      <c r="C6315" s="12"/>
      <c r="D6315" s="10"/>
      <c r="E6315" s="10"/>
      <c r="F6315" s="10"/>
      <c r="G6315" s="10"/>
      <c r="H6315" s="10"/>
      <c r="I6315" s="10"/>
      <c r="J6315" s="10"/>
      <c r="K6315" s="10"/>
      <c r="L6315" s="10"/>
      <c r="M6315" s="10"/>
      <c r="N6315" s="10"/>
      <c r="O6315" s="10"/>
      <c r="P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  <c r="AA6315" s="10"/>
      <c r="AB6315" s="10"/>
      <c r="AC6315" s="10"/>
      <c r="AD6315" s="11"/>
      <c r="AE6315" s="11"/>
      <c r="AF6315" s="11"/>
    </row>
    <row r="6316" spans="1:33" s="3" customFormat="1" ht="15.75" x14ac:dyDescent="0.25">
      <c r="A6316" s="8"/>
      <c r="B6316" s="8"/>
      <c r="C6316" s="9"/>
      <c r="D6316" s="10"/>
      <c r="E6316" s="10"/>
      <c r="F6316" s="10"/>
      <c r="G6316" s="10"/>
      <c r="H6316" s="10"/>
      <c r="I6316" s="10"/>
      <c r="J6316" s="10"/>
      <c r="K6316" s="10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  <c r="AA6316" s="10"/>
      <c r="AB6316" s="10"/>
      <c r="AC6316" s="10"/>
      <c r="AD6316" s="7"/>
      <c r="AE6316" s="11"/>
      <c r="AF6316" s="11"/>
    </row>
    <row r="6317" spans="1:33" x14ac:dyDescent="0.3">
      <c r="A6317" s="8"/>
      <c r="B6317" s="8"/>
      <c r="C6317" s="9"/>
      <c r="D6317" s="10"/>
      <c r="E6317" s="10"/>
      <c r="F6317" s="10"/>
      <c r="G6317" s="10"/>
      <c r="H6317" s="10"/>
      <c r="I6317" s="10"/>
      <c r="J6317" s="10"/>
      <c r="K6317" s="10"/>
      <c r="L6317" s="10"/>
      <c r="M6317" s="10"/>
      <c r="N6317" s="10"/>
      <c r="O6317" s="10"/>
      <c r="P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  <c r="AA6317" s="10"/>
      <c r="AB6317" s="10"/>
      <c r="AC6317" s="10"/>
      <c r="AD6317" s="11"/>
      <c r="AE6317" s="11"/>
      <c r="AF6317" s="11"/>
      <c r="AG6317" s="3"/>
    </row>
    <row r="6318" spans="1:33" x14ac:dyDescent="0.3">
      <c r="A6318" s="8"/>
      <c r="B6318" s="8"/>
      <c r="C6318" s="9"/>
      <c r="D6318" s="10"/>
      <c r="E6318" s="10"/>
      <c r="F6318" s="10"/>
      <c r="G6318" s="10"/>
      <c r="H6318" s="10"/>
      <c r="I6318" s="10"/>
      <c r="J6318" s="10"/>
      <c r="K6318" s="10"/>
      <c r="L6318" s="10"/>
      <c r="M6318" s="10"/>
      <c r="N6318" s="10"/>
      <c r="O6318" s="10"/>
      <c r="P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  <c r="AA6318" s="10"/>
      <c r="AB6318" s="10"/>
      <c r="AC6318" s="10"/>
      <c r="AD6318" s="11"/>
      <c r="AE6318" s="11"/>
      <c r="AF6318" s="11"/>
      <c r="AG6318" s="3"/>
    </row>
    <row r="6319" spans="1:33" x14ac:dyDescent="0.3">
      <c r="A6319" s="8"/>
      <c r="B6319" s="8"/>
      <c r="C6319" s="9"/>
      <c r="D6319" s="10"/>
      <c r="E6319" s="10"/>
      <c r="F6319" s="10"/>
      <c r="G6319" s="10"/>
      <c r="H6319" s="10"/>
      <c r="I6319" s="10"/>
      <c r="J6319" s="10"/>
      <c r="K6319" s="10"/>
      <c r="L6319" s="10"/>
      <c r="M6319" s="10"/>
      <c r="N6319" s="10"/>
      <c r="O6319" s="10"/>
      <c r="P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  <c r="AA6319" s="10"/>
      <c r="AB6319" s="10"/>
      <c r="AC6319" s="10"/>
      <c r="AD6319" s="11"/>
      <c r="AE6319" s="11"/>
      <c r="AF6319" s="11"/>
      <c r="AG6319" s="3"/>
    </row>
    <row r="6320" spans="1:33" x14ac:dyDescent="0.3">
      <c r="A6320" s="8"/>
      <c r="B6320" s="8"/>
      <c r="C6320" s="9"/>
      <c r="D6320" s="14"/>
      <c r="E6320" s="14"/>
      <c r="F6320" s="14"/>
      <c r="G6320" s="14"/>
      <c r="H6320" s="14"/>
      <c r="I6320" s="14"/>
      <c r="J6320" s="14"/>
      <c r="K6320" s="14"/>
      <c r="L6320" s="14"/>
      <c r="M6320" s="14"/>
      <c r="N6320" s="14"/>
      <c r="O6320" s="14"/>
      <c r="P6320" s="14"/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  <c r="AC6320" s="14"/>
      <c r="AD6320" s="11"/>
      <c r="AE6320" s="11"/>
      <c r="AF6320" s="11"/>
      <c r="AG6320" s="3"/>
    </row>
    <row r="6321" spans="1:33" ht="21.6" customHeight="1" x14ac:dyDescent="0.3">
      <c r="A6321" s="8"/>
      <c r="B6321" s="8"/>
      <c r="C6321" s="9"/>
      <c r="D6321" s="10"/>
      <c r="E6321" s="10"/>
      <c r="F6321" s="10"/>
      <c r="G6321" s="10"/>
      <c r="H6321" s="10"/>
      <c r="I6321" s="10"/>
      <c r="J6321" s="10"/>
      <c r="K6321" s="10"/>
      <c r="L6321" s="10"/>
      <c r="M6321" s="10"/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  <c r="AA6321" s="10"/>
      <c r="AB6321" s="10"/>
      <c r="AC6321" s="10"/>
      <c r="AD6321" s="11"/>
      <c r="AE6321" s="11"/>
      <c r="AF6321" s="11"/>
      <c r="AG6321" s="3"/>
    </row>
    <row r="6322" spans="1:33" x14ac:dyDescent="0.3">
      <c r="A6322" s="8"/>
      <c r="B6322" s="8"/>
      <c r="C6322" s="9"/>
      <c r="D6322" s="10"/>
      <c r="E6322" s="10"/>
      <c r="F6322" s="10"/>
      <c r="G6322" s="10"/>
      <c r="H6322" s="10"/>
      <c r="I6322" s="10"/>
      <c r="J6322" s="10"/>
      <c r="K6322" s="10"/>
      <c r="L6322" s="10"/>
      <c r="M6322" s="10"/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  <c r="AA6322" s="10"/>
      <c r="AB6322" s="10"/>
      <c r="AC6322" s="10"/>
      <c r="AD6322" s="11"/>
      <c r="AE6322" s="11"/>
      <c r="AF6322" s="11"/>
      <c r="AG6322" s="3"/>
    </row>
    <row r="6323" spans="1:33" x14ac:dyDescent="0.3">
      <c r="A6323" s="8"/>
      <c r="B6323" s="8"/>
      <c r="C6323" s="9"/>
      <c r="D6323" s="10"/>
      <c r="E6323" s="10"/>
      <c r="F6323" s="10"/>
      <c r="G6323" s="10"/>
      <c r="H6323" s="10"/>
      <c r="I6323" s="10"/>
      <c r="J6323" s="10"/>
      <c r="K6323" s="10"/>
      <c r="L6323" s="10"/>
      <c r="M6323" s="10"/>
      <c r="N6323" s="10"/>
      <c r="O6323" s="10"/>
      <c r="P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  <c r="AA6323" s="10"/>
      <c r="AB6323" s="10"/>
      <c r="AC6323" s="10"/>
      <c r="AD6323" s="11"/>
      <c r="AE6323" s="11"/>
      <c r="AF6323" s="11"/>
      <c r="AG6323" s="3"/>
    </row>
    <row r="6324" spans="1:33" x14ac:dyDescent="0.3">
      <c r="A6324" s="8"/>
      <c r="B6324" s="8"/>
      <c r="C6324" s="12"/>
      <c r="D6324" s="10"/>
      <c r="E6324" s="10"/>
      <c r="F6324" s="10"/>
      <c r="G6324" s="10"/>
      <c r="H6324" s="10"/>
      <c r="I6324" s="10"/>
      <c r="J6324" s="10"/>
      <c r="K6324" s="10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  <c r="AA6324" s="10"/>
      <c r="AB6324" s="10"/>
      <c r="AC6324" s="10"/>
      <c r="AD6324" s="11"/>
      <c r="AE6324" s="11"/>
      <c r="AF6324" s="11"/>
      <c r="AG6324" s="3"/>
    </row>
    <row r="6325" spans="1:33" x14ac:dyDescent="0.3">
      <c r="A6325" s="8"/>
      <c r="B6325" s="8"/>
      <c r="C6325" s="13"/>
      <c r="D6325" s="14"/>
      <c r="E6325" s="14"/>
      <c r="F6325" s="14"/>
      <c r="G6325" s="14"/>
      <c r="H6325" s="14"/>
      <c r="I6325" s="14"/>
      <c r="J6325" s="14"/>
      <c r="K6325" s="14"/>
      <c r="L6325" s="14"/>
      <c r="M6325" s="14"/>
      <c r="N6325" s="14"/>
      <c r="O6325" s="14"/>
      <c r="P6325" s="14"/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  <c r="AC6325" s="14"/>
      <c r="AD6325" s="11"/>
      <c r="AE6325" s="11"/>
      <c r="AF6325" s="11"/>
      <c r="AG6325" s="3"/>
    </row>
    <row r="6326" spans="1:33" s="3" customFormat="1" ht="15.75" x14ac:dyDescent="0.25">
      <c r="A6326" s="8"/>
      <c r="B6326" s="8"/>
      <c r="C6326" s="9"/>
      <c r="D6326" s="10"/>
      <c r="E6326" s="10"/>
      <c r="F6326" s="10"/>
      <c r="G6326" s="10"/>
      <c r="H6326" s="10"/>
      <c r="I6326" s="10"/>
      <c r="J6326" s="10"/>
      <c r="K6326" s="10"/>
      <c r="L6326" s="10"/>
      <c r="M6326" s="10"/>
      <c r="N6326" s="10"/>
      <c r="O6326" s="10"/>
      <c r="P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  <c r="AA6326" s="10"/>
      <c r="AB6326" s="10"/>
      <c r="AC6326" s="10"/>
      <c r="AD6326" s="11"/>
      <c r="AE6326" s="11"/>
      <c r="AF6326" s="11"/>
    </row>
    <row r="6327" spans="1:33" s="3" customFormat="1" ht="35.25" customHeight="1" x14ac:dyDescent="0.25">
      <c r="A6327" s="8"/>
      <c r="B6327" s="8"/>
      <c r="C6327" s="12"/>
      <c r="D6327" s="10"/>
      <c r="E6327" s="10"/>
      <c r="F6327" s="10"/>
      <c r="G6327" s="10"/>
      <c r="H6327" s="10"/>
      <c r="I6327" s="10"/>
      <c r="J6327" s="10"/>
      <c r="K6327" s="10"/>
      <c r="L6327" s="10"/>
      <c r="M6327" s="10"/>
      <c r="N6327" s="10"/>
      <c r="O6327" s="10"/>
      <c r="P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  <c r="AA6327" s="10"/>
      <c r="AB6327" s="10"/>
      <c r="AC6327" s="10"/>
      <c r="AD6327" s="11"/>
      <c r="AE6327" s="11"/>
      <c r="AF6327" s="11"/>
    </row>
    <row r="6328" spans="1:33" s="3" customFormat="1" ht="35.25" customHeight="1" x14ac:dyDescent="0.25">
      <c r="A6328" s="8"/>
      <c r="B6328" s="8"/>
      <c r="C6328" s="12"/>
      <c r="D6328" s="10"/>
      <c r="E6328" s="10"/>
      <c r="F6328" s="10"/>
      <c r="G6328" s="10"/>
      <c r="H6328" s="10"/>
      <c r="I6328" s="10"/>
      <c r="J6328" s="10"/>
      <c r="K6328" s="10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  <c r="AA6328" s="10"/>
      <c r="AB6328" s="10"/>
      <c r="AC6328" s="10"/>
      <c r="AD6328" s="11"/>
      <c r="AE6328" s="11"/>
      <c r="AF6328" s="11"/>
    </row>
    <row r="6329" spans="1:33" s="3" customFormat="1" ht="36.75" customHeight="1" x14ac:dyDescent="0.25">
      <c r="A6329" s="8"/>
      <c r="B6329" s="8"/>
      <c r="C6329" s="12"/>
      <c r="D6329" s="10"/>
      <c r="E6329" s="10"/>
      <c r="F6329" s="10"/>
      <c r="G6329" s="10"/>
      <c r="H6329" s="10"/>
      <c r="I6329" s="10"/>
      <c r="J6329" s="10"/>
      <c r="K6329" s="10"/>
      <c r="L6329" s="10"/>
      <c r="M6329" s="10"/>
      <c r="N6329" s="10"/>
      <c r="O6329" s="10"/>
      <c r="P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  <c r="AA6329" s="10"/>
      <c r="AB6329" s="10"/>
      <c r="AC6329" s="10"/>
      <c r="AD6329" s="11"/>
      <c r="AE6329" s="11"/>
      <c r="AF6329" s="11"/>
    </row>
    <row r="6330" spans="1:33" s="3" customFormat="1" ht="15.75" x14ac:dyDescent="0.25">
      <c r="A6330" s="8"/>
      <c r="B6330" s="8"/>
      <c r="C6330" s="12"/>
      <c r="D6330" s="10"/>
      <c r="E6330" s="10"/>
      <c r="F6330" s="10"/>
      <c r="G6330" s="10"/>
      <c r="H6330" s="10"/>
      <c r="I6330" s="10"/>
      <c r="J6330" s="10"/>
      <c r="K6330" s="10"/>
      <c r="L6330" s="10"/>
      <c r="M6330" s="10"/>
      <c r="N6330" s="10"/>
      <c r="O6330" s="10"/>
      <c r="P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  <c r="AA6330" s="10"/>
      <c r="AB6330" s="10"/>
      <c r="AC6330" s="10"/>
      <c r="AD6330" s="11"/>
      <c r="AE6330" s="11"/>
      <c r="AF6330" s="11"/>
    </row>
    <row r="6331" spans="1:33" s="3" customFormat="1" ht="15.75" x14ac:dyDescent="0.25">
      <c r="A6331" s="8"/>
      <c r="B6331" s="8"/>
      <c r="C6331" s="9"/>
      <c r="D6331" s="10"/>
      <c r="E6331" s="10"/>
      <c r="F6331" s="10"/>
      <c r="G6331" s="10"/>
      <c r="H6331" s="10"/>
      <c r="I6331" s="10"/>
      <c r="J6331" s="10"/>
      <c r="K6331" s="10"/>
      <c r="L6331" s="10"/>
      <c r="M6331" s="10"/>
      <c r="N6331" s="10"/>
      <c r="O6331" s="10"/>
      <c r="P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  <c r="AA6331" s="10"/>
      <c r="AB6331" s="10"/>
      <c r="AC6331" s="10"/>
      <c r="AD6331" s="7"/>
      <c r="AE6331" s="11"/>
      <c r="AF6331" s="11"/>
    </row>
    <row r="6332" spans="1:33" x14ac:dyDescent="0.3">
      <c r="A6332" s="8"/>
      <c r="B6332" s="8"/>
      <c r="C6332" s="9"/>
      <c r="D6332" s="10"/>
      <c r="E6332" s="10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  <c r="AA6332" s="10"/>
      <c r="AB6332" s="10"/>
      <c r="AC6332" s="10"/>
      <c r="AD6332" s="11"/>
      <c r="AE6332" s="11"/>
      <c r="AF6332" s="11"/>
      <c r="AG6332" s="3"/>
    </row>
    <row r="6333" spans="1:33" x14ac:dyDescent="0.3">
      <c r="A6333" s="8"/>
      <c r="B6333" s="8"/>
      <c r="C6333" s="9"/>
      <c r="D6333" s="10"/>
      <c r="E6333" s="10"/>
      <c r="F6333" s="10"/>
      <c r="G6333" s="10"/>
      <c r="H6333" s="10"/>
      <c r="I6333" s="10"/>
      <c r="J6333" s="10"/>
      <c r="K6333" s="10"/>
      <c r="L6333" s="10"/>
      <c r="M6333" s="10"/>
      <c r="N6333" s="10"/>
      <c r="O6333" s="10"/>
      <c r="P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  <c r="AA6333" s="10"/>
      <c r="AB6333" s="10"/>
      <c r="AC6333" s="10"/>
      <c r="AD6333" s="11"/>
      <c r="AE6333" s="11"/>
      <c r="AF6333" s="11"/>
      <c r="AG6333" s="3"/>
    </row>
    <row r="6334" spans="1:33" x14ac:dyDescent="0.3">
      <c r="A6334" s="8"/>
      <c r="B6334" s="8"/>
      <c r="C6334" s="9"/>
      <c r="D6334" s="10"/>
      <c r="E6334" s="10"/>
      <c r="F6334" s="10"/>
      <c r="G6334" s="10"/>
      <c r="H6334" s="10"/>
      <c r="I6334" s="10"/>
      <c r="J6334" s="10"/>
      <c r="K6334" s="10"/>
      <c r="L6334" s="10"/>
      <c r="M6334" s="10"/>
      <c r="N6334" s="10"/>
      <c r="O6334" s="10"/>
      <c r="P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  <c r="AA6334" s="10"/>
      <c r="AB6334" s="10"/>
      <c r="AC6334" s="10"/>
      <c r="AD6334" s="11"/>
      <c r="AE6334" s="11"/>
      <c r="AF6334" s="11"/>
      <c r="AG6334" s="3"/>
    </row>
    <row r="6335" spans="1:33" x14ac:dyDescent="0.3">
      <c r="A6335" s="8"/>
      <c r="B6335" s="8"/>
      <c r="C6335" s="9"/>
      <c r="D6335" s="14"/>
      <c r="E6335" s="14"/>
      <c r="F6335" s="14"/>
      <c r="G6335" s="14"/>
      <c r="H6335" s="14"/>
      <c r="I6335" s="14"/>
      <c r="J6335" s="14"/>
      <c r="K6335" s="14"/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  <c r="AC6335" s="14"/>
      <c r="AD6335" s="11"/>
      <c r="AE6335" s="11"/>
      <c r="AF6335" s="11"/>
      <c r="AG6335" s="3"/>
    </row>
    <row r="6336" spans="1:33" ht="21.6" customHeight="1" x14ac:dyDescent="0.3">
      <c r="A6336" s="8"/>
      <c r="B6336" s="8"/>
      <c r="C6336" s="9"/>
      <c r="D6336" s="10"/>
      <c r="E6336" s="10"/>
      <c r="F6336" s="10"/>
      <c r="G6336" s="10"/>
      <c r="H6336" s="10"/>
      <c r="I6336" s="10"/>
      <c r="J6336" s="10"/>
      <c r="K6336" s="10"/>
      <c r="L6336" s="10"/>
      <c r="M6336" s="10"/>
      <c r="N6336" s="10"/>
      <c r="O6336" s="10"/>
      <c r="P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  <c r="AA6336" s="10"/>
      <c r="AB6336" s="10"/>
      <c r="AC6336" s="10"/>
      <c r="AD6336" s="11"/>
      <c r="AE6336" s="11"/>
      <c r="AF6336" s="11"/>
      <c r="AG6336" s="3"/>
    </row>
    <row r="6337" spans="1:33" x14ac:dyDescent="0.3">
      <c r="A6337" s="8"/>
      <c r="B6337" s="8"/>
      <c r="C6337" s="9"/>
      <c r="D6337" s="10"/>
      <c r="E6337" s="10"/>
      <c r="F6337" s="10"/>
      <c r="G6337" s="10"/>
      <c r="H6337" s="10"/>
      <c r="I6337" s="10"/>
      <c r="J6337" s="10"/>
      <c r="K6337" s="10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  <c r="AA6337" s="10"/>
      <c r="AB6337" s="10"/>
      <c r="AC6337" s="10"/>
      <c r="AD6337" s="11"/>
      <c r="AE6337" s="11"/>
      <c r="AF6337" s="11"/>
      <c r="AG6337" s="3"/>
    </row>
    <row r="6338" spans="1:33" x14ac:dyDescent="0.3">
      <c r="A6338" s="8"/>
      <c r="B6338" s="8"/>
      <c r="C6338" s="9"/>
      <c r="D6338" s="10"/>
      <c r="E6338" s="10"/>
      <c r="F6338" s="10"/>
      <c r="G6338" s="10"/>
      <c r="H6338" s="10"/>
      <c r="I6338" s="10"/>
      <c r="J6338" s="10"/>
      <c r="K6338" s="10"/>
      <c r="L6338" s="10"/>
      <c r="M6338" s="10"/>
      <c r="N6338" s="10"/>
      <c r="O6338" s="10"/>
      <c r="P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  <c r="AA6338" s="10"/>
      <c r="AB6338" s="10"/>
      <c r="AC6338" s="10"/>
      <c r="AD6338" s="11"/>
      <c r="AE6338" s="11"/>
      <c r="AF6338" s="11"/>
      <c r="AG6338" s="3"/>
    </row>
    <row r="6339" spans="1:33" x14ac:dyDescent="0.3">
      <c r="A6339" s="8"/>
      <c r="B6339" s="8"/>
      <c r="C6339" s="12"/>
      <c r="D6339" s="10"/>
      <c r="E6339" s="10"/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  <c r="AA6339" s="10"/>
      <c r="AB6339" s="10"/>
      <c r="AC6339" s="10"/>
      <c r="AD6339" s="11"/>
      <c r="AE6339" s="11"/>
      <c r="AF6339" s="11"/>
      <c r="AG6339" s="3"/>
    </row>
    <row r="6340" spans="1:33" x14ac:dyDescent="0.3">
      <c r="A6340" s="8"/>
      <c r="B6340" s="8"/>
      <c r="C6340" s="13"/>
      <c r="D6340" s="14"/>
      <c r="E6340" s="14"/>
      <c r="F6340" s="14"/>
      <c r="G6340" s="14"/>
      <c r="H6340" s="14"/>
      <c r="I6340" s="14"/>
      <c r="J6340" s="14"/>
      <c r="K6340" s="14"/>
      <c r="L6340" s="14"/>
      <c r="M6340" s="14"/>
      <c r="N6340" s="14"/>
      <c r="O6340" s="14"/>
      <c r="P6340" s="14"/>
      <c r="Q6340" s="14"/>
      <c r="R6340" s="14"/>
      <c r="S6340" s="14"/>
      <c r="T6340" s="14"/>
      <c r="U6340" s="14"/>
      <c r="V6340" s="14"/>
      <c r="W6340" s="14"/>
      <c r="X6340" s="14"/>
      <c r="Y6340" s="14"/>
      <c r="Z6340" s="14"/>
      <c r="AA6340" s="14"/>
      <c r="AB6340" s="14"/>
      <c r="AC6340" s="14"/>
      <c r="AD6340" s="11"/>
      <c r="AE6340" s="11"/>
      <c r="AF6340" s="11"/>
      <c r="AG6340" s="3"/>
    </row>
    <row r="6341" spans="1:33" s="3" customFormat="1" ht="15.75" x14ac:dyDescent="0.25">
      <c r="A6341" s="8"/>
      <c r="B6341" s="8"/>
      <c r="C6341" s="9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  <c r="AA6341" s="10"/>
      <c r="AB6341" s="10"/>
      <c r="AC6341" s="10"/>
      <c r="AD6341" s="11"/>
      <c r="AE6341" s="11"/>
      <c r="AF6341" s="11"/>
    </row>
    <row r="6342" spans="1:33" s="3" customFormat="1" ht="35.25" customHeight="1" x14ac:dyDescent="0.25">
      <c r="A6342" s="8"/>
      <c r="B6342" s="8"/>
      <c r="C6342" s="12"/>
      <c r="D6342" s="10"/>
      <c r="E6342" s="10"/>
      <c r="F6342" s="10"/>
      <c r="G6342" s="10"/>
      <c r="H6342" s="10"/>
      <c r="I6342" s="10"/>
      <c r="J6342" s="10"/>
      <c r="K6342" s="10"/>
      <c r="L6342" s="10"/>
      <c r="M6342" s="10"/>
      <c r="N6342" s="10"/>
      <c r="O6342" s="10"/>
      <c r="P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  <c r="AA6342" s="10"/>
      <c r="AB6342" s="10"/>
      <c r="AC6342" s="10"/>
      <c r="AD6342" s="11"/>
      <c r="AE6342" s="11"/>
      <c r="AF6342" s="11"/>
    </row>
    <row r="6343" spans="1:33" s="3" customFormat="1" ht="35.25" customHeight="1" x14ac:dyDescent="0.25">
      <c r="A6343" s="8"/>
      <c r="B6343" s="8"/>
      <c r="C6343" s="12"/>
      <c r="D6343" s="10"/>
      <c r="E6343" s="10"/>
      <c r="F6343" s="10"/>
      <c r="G6343" s="10"/>
      <c r="H6343" s="10"/>
      <c r="I6343" s="10"/>
      <c r="J6343" s="10"/>
      <c r="K6343" s="10"/>
      <c r="L6343" s="10"/>
      <c r="M6343" s="10"/>
      <c r="N6343" s="10"/>
      <c r="O6343" s="10"/>
      <c r="P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  <c r="AA6343" s="10"/>
      <c r="AB6343" s="10"/>
      <c r="AC6343" s="10"/>
      <c r="AD6343" s="11"/>
      <c r="AE6343" s="11"/>
      <c r="AF6343" s="11"/>
    </row>
    <row r="6344" spans="1:33" s="3" customFormat="1" ht="36.75" customHeight="1" x14ac:dyDescent="0.25">
      <c r="A6344" s="8"/>
      <c r="B6344" s="8"/>
      <c r="C6344" s="12"/>
      <c r="D6344" s="10"/>
      <c r="E6344" s="10"/>
      <c r="F6344" s="10"/>
      <c r="G6344" s="10"/>
      <c r="H6344" s="10"/>
      <c r="I6344" s="10"/>
      <c r="J6344" s="10"/>
      <c r="K6344" s="10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  <c r="AA6344" s="10"/>
      <c r="AB6344" s="10"/>
      <c r="AC6344" s="10"/>
      <c r="AD6344" s="11"/>
      <c r="AE6344" s="11"/>
      <c r="AF6344" s="11"/>
    </row>
    <row r="6345" spans="1:33" s="3" customFormat="1" ht="15.75" x14ac:dyDescent="0.25">
      <c r="A6345" s="8"/>
      <c r="B6345" s="8"/>
      <c r="C6345" s="12"/>
      <c r="D6345" s="10"/>
      <c r="E6345" s="10"/>
      <c r="F6345" s="10"/>
      <c r="G6345" s="10"/>
      <c r="H6345" s="10"/>
      <c r="I6345" s="10"/>
      <c r="J6345" s="10"/>
      <c r="K6345" s="10"/>
      <c r="L6345" s="10"/>
      <c r="M6345" s="10"/>
      <c r="N6345" s="10"/>
      <c r="O6345" s="10"/>
      <c r="P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  <c r="AA6345" s="10"/>
      <c r="AB6345" s="10"/>
      <c r="AC6345" s="10"/>
      <c r="AD6345" s="11"/>
      <c r="AE6345" s="11"/>
      <c r="AF6345" s="11"/>
    </row>
    <row r="6346" spans="1:33" s="3" customFormat="1" ht="15.75" x14ac:dyDescent="0.25">
      <c r="A6346" s="8"/>
      <c r="B6346" s="8"/>
      <c r="C6346" s="9"/>
      <c r="D6346" s="10"/>
      <c r="E6346" s="10"/>
      <c r="F6346" s="10"/>
      <c r="G6346" s="10"/>
      <c r="H6346" s="10"/>
      <c r="I6346" s="10"/>
      <c r="J6346" s="10"/>
      <c r="K6346" s="10"/>
      <c r="L6346" s="10"/>
      <c r="M6346" s="10"/>
      <c r="N6346" s="10"/>
      <c r="O6346" s="10"/>
      <c r="P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  <c r="AA6346" s="10"/>
      <c r="AB6346" s="10"/>
      <c r="AC6346" s="10"/>
      <c r="AD6346" s="7"/>
      <c r="AE6346" s="11"/>
      <c r="AF6346" s="11"/>
    </row>
    <row r="6347" spans="1:33" x14ac:dyDescent="0.3">
      <c r="A6347" s="8"/>
      <c r="B6347" s="8"/>
      <c r="C6347" s="9"/>
      <c r="D6347" s="10"/>
      <c r="E6347" s="10"/>
      <c r="F6347" s="10"/>
      <c r="G6347" s="10"/>
      <c r="H6347" s="10"/>
      <c r="I6347" s="10"/>
      <c r="J6347" s="10"/>
      <c r="K6347" s="10"/>
      <c r="L6347" s="10"/>
      <c r="M6347" s="10"/>
      <c r="N6347" s="10"/>
      <c r="O6347" s="10"/>
      <c r="P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  <c r="AA6347" s="10"/>
      <c r="AB6347" s="10"/>
      <c r="AC6347" s="10"/>
      <c r="AD6347" s="11"/>
      <c r="AE6347" s="11"/>
      <c r="AF6347" s="11"/>
      <c r="AG6347" s="3"/>
    </row>
    <row r="6348" spans="1:33" x14ac:dyDescent="0.3">
      <c r="A6348" s="8"/>
      <c r="B6348" s="8"/>
      <c r="C6348" s="9"/>
      <c r="D6348" s="10"/>
      <c r="E6348" s="10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  <c r="AA6348" s="10"/>
      <c r="AB6348" s="10"/>
      <c r="AC6348" s="10"/>
      <c r="AD6348" s="11"/>
      <c r="AE6348" s="11"/>
      <c r="AF6348" s="11"/>
      <c r="AG6348" s="3"/>
    </row>
    <row r="6349" spans="1:33" x14ac:dyDescent="0.3">
      <c r="A6349" s="8"/>
      <c r="B6349" s="8"/>
      <c r="C6349" s="9"/>
      <c r="D6349" s="10"/>
      <c r="E6349" s="10"/>
      <c r="F6349" s="10"/>
      <c r="G6349" s="10"/>
      <c r="H6349" s="10"/>
      <c r="I6349" s="10"/>
      <c r="J6349" s="10"/>
      <c r="K6349" s="10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  <c r="AA6349" s="10"/>
      <c r="AB6349" s="10"/>
      <c r="AC6349" s="10"/>
      <c r="AD6349" s="11"/>
      <c r="AE6349" s="11"/>
      <c r="AF6349" s="11"/>
      <c r="AG6349" s="3"/>
    </row>
    <row r="6350" spans="1:33" x14ac:dyDescent="0.3">
      <c r="A6350" s="8"/>
      <c r="B6350" s="8"/>
      <c r="C6350" s="9"/>
      <c r="D6350" s="14"/>
      <c r="E6350" s="14"/>
      <c r="F6350" s="14"/>
      <c r="G6350" s="14"/>
      <c r="H6350" s="14"/>
      <c r="I6350" s="14"/>
      <c r="J6350" s="14"/>
      <c r="K6350" s="14"/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  <c r="AC6350" s="14"/>
      <c r="AD6350" s="11"/>
      <c r="AE6350" s="11"/>
      <c r="AF6350" s="11"/>
      <c r="AG6350" s="3"/>
    </row>
    <row r="6351" spans="1:33" ht="21.6" customHeight="1" x14ac:dyDescent="0.3">
      <c r="A6351" s="8"/>
      <c r="B6351" s="8"/>
      <c r="C6351" s="9"/>
      <c r="D6351" s="10"/>
      <c r="E6351" s="10"/>
      <c r="F6351" s="10"/>
      <c r="G6351" s="10"/>
      <c r="H6351" s="10"/>
      <c r="I6351" s="10"/>
      <c r="J6351" s="10"/>
      <c r="K6351" s="10"/>
      <c r="L6351" s="10"/>
      <c r="M6351" s="10"/>
      <c r="N6351" s="10"/>
      <c r="O6351" s="10"/>
      <c r="P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  <c r="AA6351" s="10"/>
      <c r="AB6351" s="10"/>
      <c r="AC6351" s="10"/>
      <c r="AD6351" s="11"/>
      <c r="AE6351" s="11"/>
      <c r="AF6351" s="11"/>
      <c r="AG6351" s="3"/>
    </row>
    <row r="6352" spans="1:33" x14ac:dyDescent="0.3">
      <c r="A6352" s="8"/>
      <c r="B6352" s="8"/>
      <c r="C6352" s="9"/>
      <c r="D6352" s="10"/>
      <c r="E6352" s="10"/>
      <c r="F6352" s="10"/>
      <c r="G6352" s="10"/>
      <c r="H6352" s="10"/>
      <c r="I6352" s="10"/>
      <c r="J6352" s="10"/>
      <c r="K6352" s="10"/>
      <c r="L6352" s="10"/>
      <c r="M6352" s="10"/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  <c r="AA6352" s="10"/>
      <c r="AB6352" s="10"/>
      <c r="AC6352" s="10"/>
      <c r="AD6352" s="11"/>
      <c r="AE6352" s="11"/>
      <c r="AF6352" s="11"/>
      <c r="AG6352" s="3"/>
    </row>
    <row r="6353" spans="1:33" x14ac:dyDescent="0.3">
      <c r="A6353" s="8"/>
      <c r="B6353" s="8"/>
      <c r="C6353" s="9"/>
      <c r="D6353" s="10"/>
      <c r="E6353" s="10"/>
      <c r="F6353" s="10"/>
      <c r="G6353" s="10"/>
      <c r="H6353" s="10"/>
      <c r="I6353" s="10"/>
      <c r="J6353" s="10"/>
      <c r="K6353" s="10"/>
      <c r="L6353" s="10"/>
      <c r="M6353" s="10"/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  <c r="AA6353" s="10"/>
      <c r="AB6353" s="10"/>
      <c r="AC6353" s="10"/>
      <c r="AD6353" s="11"/>
      <c r="AE6353" s="11"/>
      <c r="AF6353" s="11"/>
      <c r="AG6353" s="3"/>
    </row>
    <row r="6354" spans="1:33" x14ac:dyDescent="0.3">
      <c r="A6354" s="8"/>
      <c r="B6354" s="8"/>
      <c r="C6354" s="12"/>
      <c r="D6354" s="10"/>
      <c r="E6354" s="10"/>
      <c r="F6354" s="10"/>
      <c r="G6354" s="10"/>
      <c r="H6354" s="10"/>
      <c r="I6354" s="10"/>
      <c r="J6354" s="10"/>
      <c r="K6354" s="10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  <c r="AA6354" s="10"/>
      <c r="AB6354" s="10"/>
      <c r="AC6354" s="10"/>
      <c r="AD6354" s="11"/>
      <c r="AE6354" s="11"/>
      <c r="AF6354" s="11"/>
      <c r="AG6354" s="3"/>
    </row>
    <row r="6355" spans="1:33" x14ac:dyDescent="0.3">
      <c r="A6355" s="8"/>
      <c r="B6355" s="8"/>
      <c r="C6355" s="13"/>
      <c r="D6355" s="14"/>
      <c r="E6355" s="14"/>
      <c r="F6355" s="14"/>
      <c r="G6355" s="14"/>
      <c r="H6355" s="14"/>
      <c r="I6355" s="14"/>
      <c r="J6355" s="14"/>
      <c r="K6355" s="14"/>
      <c r="L6355" s="14"/>
      <c r="M6355" s="14"/>
      <c r="N6355" s="14"/>
      <c r="O6355" s="14"/>
      <c r="P6355" s="14"/>
      <c r="Q6355" s="14"/>
      <c r="R6355" s="14"/>
      <c r="S6355" s="14"/>
      <c r="T6355" s="14"/>
      <c r="U6355" s="14"/>
      <c r="V6355" s="14"/>
      <c r="W6355" s="14"/>
      <c r="X6355" s="14"/>
      <c r="Y6355" s="14"/>
      <c r="Z6355" s="14"/>
      <c r="AA6355" s="14"/>
      <c r="AB6355" s="14"/>
      <c r="AC6355" s="14"/>
      <c r="AD6355" s="11"/>
      <c r="AE6355" s="11"/>
      <c r="AF6355" s="11"/>
      <c r="AG6355" s="3"/>
    </row>
    <row r="6356" spans="1:33" s="3" customFormat="1" ht="15.75" x14ac:dyDescent="0.25">
      <c r="A6356" s="8"/>
      <c r="B6356" s="8"/>
      <c r="C6356" s="9"/>
      <c r="D6356" s="10"/>
      <c r="E6356" s="10"/>
      <c r="F6356" s="10"/>
      <c r="G6356" s="10"/>
      <c r="H6356" s="10"/>
      <c r="I6356" s="10"/>
      <c r="J6356" s="10"/>
      <c r="K6356" s="10"/>
      <c r="L6356" s="10"/>
      <c r="M6356" s="10"/>
      <c r="N6356" s="10"/>
      <c r="O6356" s="10"/>
      <c r="P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  <c r="AA6356" s="10"/>
      <c r="AB6356" s="10"/>
      <c r="AC6356" s="10"/>
      <c r="AD6356" s="11"/>
      <c r="AE6356" s="11"/>
      <c r="AF6356" s="11"/>
    </row>
    <row r="6357" spans="1:33" s="3" customFormat="1" ht="35.25" customHeight="1" x14ac:dyDescent="0.25">
      <c r="A6357" s="8"/>
      <c r="B6357" s="8"/>
      <c r="C6357" s="12"/>
      <c r="D6357" s="10"/>
      <c r="E6357" s="10"/>
      <c r="F6357" s="10"/>
      <c r="G6357" s="10"/>
      <c r="H6357" s="10"/>
      <c r="I6357" s="10"/>
      <c r="J6357" s="10"/>
      <c r="K6357" s="10"/>
      <c r="L6357" s="10"/>
      <c r="M6357" s="10"/>
      <c r="N6357" s="10"/>
      <c r="O6357" s="10"/>
      <c r="P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  <c r="AA6357" s="10"/>
      <c r="AB6357" s="10"/>
      <c r="AC6357" s="10"/>
      <c r="AD6357" s="11"/>
      <c r="AE6357" s="11"/>
      <c r="AF6357" s="11"/>
    </row>
    <row r="6358" spans="1:33" s="3" customFormat="1" ht="35.25" customHeight="1" x14ac:dyDescent="0.25">
      <c r="A6358" s="8"/>
      <c r="B6358" s="8"/>
      <c r="C6358" s="12"/>
      <c r="D6358" s="10"/>
      <c r="E6358" s="10"/>
      <c r="F6358" s="10"/>
      <c r="G6358" s="10"/>
      <c r="H6358" s="10"/>
      <c r="I6358" s="10"/>
      <c r="J6358" s="10"/>
      <c r="K6358" s="10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  <c r="AA6358" s="10"/>
      <c r="AB6358" s="10"/>
      <c r="AC6358" s="10"/>
      <c r="AD6358" s="11"/>
      <c r="AE6358" s="11"/>
      <c r="AF6358" s="11"/>
    </row>
    <row r="6359" spans="1:33" s="3" customFormat="1" ht="36.75" customHeight="1" x14ac:dyDescent="0.25">
      <c r="A6359" s="8"/>
      <c r="B6359" s="8"/>
      <c r="C6359" s="12"/>
      <c r="D6359" s="10"/>
      <c r="E6359" s="10"/>
      <c r="F6359" s="10"/>
      <c r="G6359" s="10"/>
      <c r="H6359" s="10"/>
      <c r="I6359" s="10"/>
      <c r="J6359" s="10"/>
      <c r="K6359" s="10"/>
      <c r="L6359" s="10"/>
      <c r="M6359" s="10"/>
      <c r="N6359" s="10"/>
      <c r="O6359" s="10"/>
      <c r="P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  <c r="AA6359" s="10"/>
      <c r="AB6359" s="10"/>
      <c r="AC6359" s="10"/>
      <c r="AD6359" s="11"/>
      <c r="AE6359" s="11"/>
      <c r="AF6359" s="11"/>
    </row>
    <row r="6360" spans="1:33" s="3" customFormat="1" ht="15.75" x14ac:dyDescent="0.25">
      <c r="A6360" s="8"/>
      <c r="B6360" s="8"/>
      <c r="C6360" s="12"/>
      <c r="D6360" s="10"/>
      <c r="E6360" s="10"/>
      <c r="F6360" s="10"/>
      <c r="G6360" s="10"/>
      <c r="H6360" s="10"/>
      <c r="I6360" s="10"/>
      <c r="J6360" s="10"/>
      <c r="K6360" s="10"/>
      <c r="L6360" s="10"/>
      <c r="M6360" s="10"/>
      <c r="N6360" s="10"/>
      <c r="O6360" s="10"/>
      <c r="P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  <c r="AA6360" s="10"/>
      <c r="AB6360" s="10"/>
      <c r="AC6360" s="10"/>
      <c r="AD6360" s="11"/>
      <c r="AE6360" s="11"/>
      <c r="AF6360" s="11"/>
    </row>
    <row r="6361" spans="1:33" s="3" customFormat="1" ht="15.75" x14ac:dyDescent="0.25">
      <c r="A6361" s="8"/>
      <c r="B6361" s="8"/>
      <c r="C6361" s="9"/>
      <c r="D6361" s="10"/>
      <c r="E6361" s="10"/>
      <c r="F6361" s="10"/>
      <c r="G6361" s="10"/>
      <c r="H6361" s="10"/>
      <c r="I6361" s="10"/>
      <c r="J6361" s="10"/>
      <c r="K6361" s="10"/>
      <c r="L6361" s="10"/>
      <c r="M6361" s="10"/>
      <c r="N6361" s="10"/>
      <c r="O6361" s="10"/>
      <c r="P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  <c r="AA6361" s="10"/>
      <c r="AB6361" s="10"/>
      <c r="AC6361" s="10"/>
      <c r="AD6361" s="7"/>
      <c r="AE6361" s="11"/>
      <c r="AF6361" s="11"/>
    </row>
    <row r="6362" spans="1:33" x14ac:dyDescent="0.3">
      <c r="A6362" s="8"/>
      <c r="B6362" s="8"/>
      <c r="C6362" s="9"/>
      <c r="D6362" s="10"/>
      <c r="E6362" s="10"/>
      <c r="F6362" s="10"/>
      <c r="G6362" s="10"/>
      <c r="H6362" s="10"/>
      <c r="I6362" s="10"/>
      <c r="J6362" s="10"/>
      <c r="K6362" s="10"/>
      <c r="L6362" s="10"/>
      <c r="M6362" s="10"/>
      <c r="N6362" s="10"/>
      <c r="O6362" s="10"/>
      <c r="P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  <c r="AA6362" s="10"/>
      <c r="AB6362" s="10"/>
      <c r="AC6362" s="10"/>
      <c r="AD6362" s="11"/>
      <c r="AE6362" s="11"/>
      <c r="AF6362" s="11"/>
      <c r="AG6362" s="3"/>
    </row>
    <row r="6363" spans="1:33" x14ac:dyDescent="0.3">
      <c r="A6363" s="8"/>
      <c r="B6363" s="8"/>
      <c r="C6363" s="9"/>
      <c r="D6363" s="10"/>
      <c r="E6363" s="10"/>
      <c r="F6363" s="10"/>
      <c r="G6363" s="10"/>
      <c r="H6363" s="10"/>
      <c r="I6363" s="10"/>
      <c r="J6363" s="10"/>
      <c r="K6363" s="10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  <c r="AA6363" s="10"/>
      <c r="AB6363" s="10"/>
      <c r="AC6363" s="10"/>
      <c r="AD6363" s="11"/>
      <c r="AE6363" s="11"/>
      <c r="AF6363" s="11"/>
      <c r="AG6363" s="3"/>
    </row>
    <row r="6364" spans="1:33" x14ac:dyDescent="0.3">
      <c r="A6364" s="8"/>
      <c r="B6364" s="8"/>
      <c r="C6364" s="9"/>
      <c r="D6364" s="10"/>
      <c r="E6364" s="10"/>
      <c r="F6364" s="10"/>
      <c r="G6364" s="10"/>
      <c r="H6364" s="10"/>
      <c r="I6364" s="10"/>
      <c r="J6364" s="10"/>
      <c r="K6364" s="10"/>
      <c r="L6364" s="10"/>
      <c r="M6364" s="10"/>
      <c r="N6364" s="10"/>
      <c r="O6364" s="10"/>
      <c r="P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  <c r="AA6364" s="10"/>
      <c r="AB6364" s="10"/>
      <c r="AC6364" s="10"/>
      <c r="AD6364" s="11"/>
      <c r="AE6364" s="11"/>
      <c r="AF6364" s="11"/>
      <c r="AG6364" s="3"/>
    </row>
    <row r="6365" spans="1:33" x14ac:dyDescent="0.3">
      <c r="A6365" s="8"/>
      <c r="B6365" s="8"/>
      <c r="C6365" s="9"/>
      <c r="D6365" s="14"/>
      <c r="E6365" s="14"/>
      <c r="F6365" s="14"/>
      <c r="G6365" s="14"/>
      <c r="H6365" s="14"/>
      <c r="I6365" s="14"/>
      <c r="J6365" s="14"/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14"/>
      <c r="W6365" s="14"/>
      <c r="X6365" s="14"/>
      <c r="Y6365" s="14"/>
      <c r="Z6365" s="14"/>
      <c r="AA6365" s="14"/>
      <c r="AB6365" s="14"/>
      <c r="AC6365" s="14"/>
      <c r="AD6365" s="11"/>
      <c r="AE6365" s="11"/>
      <c r="AF6365" s="11"/>
      <c r="AG6365" s="3"/>
    </row>
    <row r="6366" spans="1:33" ht="21.6" customHeight="1" x14ac:dyDescent="0.3">
      <c r="A6366" s="8"/>
      <c r="B6366" s="8"/>
      <c r="C6366" s="9"/>
      <c r="D6366" s="10"/>
      <c r="E6366" s="10"/>
      <c r="F6366" s="10"/>
      <c r="G6366" s="10"/>
      <c r="H6366" s="10"/>
      <c r="I6366" s="10"/>
      <c r="J6366" s="10"/>
      <c r="K6366" s="10"/>
      <c r="L6366" s="10"/>
      <c r="M6366" s="10"/>
      <c r="N6366" s="10"/>
      <c r="O6366" s="10"/>
      <c r="P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  <c r="AA6366" s="10"/>
      <c r="AB6366" s="10"/>
      <c r="AC6366" s="10"/>
      <c r="AD6366" s="11"/>
      <c r="AE6366" s="11"/>
      <c r="AF6366" s="11"/>
      <c r="AG6366" s="3"/>
    </row>
    <row r="6367" spans="1:33" x14ac:dyDescent="0.3">
      <c r="A6367" s="8"/>
      <c r="B6367" s="8"/>
      <c r="C6367" s="9"/>
      <c r="D6367" s="10"/>
      <c r="E6367" s="10"/>
      <c r="F6367" s="10"/>
      <c r="G6367" s="10"/>
      <c r="H6367" s="10"/>
      <c r="I6367" s="10"/>
      <c r="J6367" s="10"/>
      <c r="K6367" s="10"/>
      <c r="L6367" s="10"/>
      <c r="M6367" s="10"/>
      <c r="N6367" s="10"/>
      <c r="O6367" s="10"/>
      <c r="P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  <c r="AA6367" s="10"/>
      <c r="AB6367" s="10"/>
      <c r="AC6367" s="10"/>
      <c r="AD6367" s="11"/>
      <c r="AE6367" s="11"/>
      <c r="AF6367" s="11"/>
      <c r="AG6367" s="3"/>
    </row>
    <row r="6368" spans="1:33" x14ac:dyDescent="0.3">
      <c r="A6368" s="8"/>
      <c r="B6368" s="8"/>
      <c r="C6368" s="9"/>
      <c r="D6368" s="10"/>
      <c r="E6368" s="10"/>
      <c r="F6368" s="10"/>
      <c r="G6368" s="10"/>
      <c r="H6368" s="10"/>
      <c r="I6368" s="10"/>
      <c r="J6368" s="10"/>
      <c r="K6368" s="10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  <c r="AA6368" s="10"/>
      <c r="AB6368" s="10"/>
      <c r="AC6368" s="10"/>
      <c r="AD6368" s="11"/>
      <c r="AE6368" s="11"/>
      <c r="AF6368" s="11"/>
      <c r="AG6368" s="3"/>
    </row>
    <row r="6369" spans="1:33" x14ac:dyDescent="0.3">
      <c r="A6369" s="8"/>
      <c r="B6369" s="8"/>
      <c r="C6369" s="12"/>
      <c r="D6369" s="10"/>
      <c r="E6369" s="10"/>
      <c r="F6369" s="10"/>
      <c r="G6369" s="10"/>
      <c r="H6369" s="10"/>
      <c r="I6369" s="10"/>
      <c r="J6369" s="10"/>
      <c r="K6369" s="10"/>
      <c r="L6369" s="10"/>
      <c r="M6369" s="10"/>
      <c r="N6369" s="10"/>
      <c r="O6369" s="10"/>
      <c r="P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  <c r="AA6369" s="10"/>
      <c r="AB6369" s="10"/>
      <c r="AC6369" s="10"/>
      <c r="AD6369" s="11"/>
      <c r="AE6369" s="11"/>
      <c r="AF6369" s="11"/>
      <c r="AG6369" s="3"/>
    </row>
    <row r="6370" spans="1:33" x14ac:dyDescent="0.3">
      <c r="A6370" s="8"/>
      <c r="B6370" s="8"/>
      <c r="C6370" s="13"/>
      <c r="D6370" s="14"/>
      <c r="E6370" s="14"/>
      <c r="F6370" s="14"/>
      <c r="G6370" s="14"/>
      <c r="H6370" s="14"/>
      <c r="I6370" s="14"/>
      <c r="J6370" s="14"/>
      <c r="K6370" s="14"/>
      <c r="L6370" s="14"/>
      <c r="M6370" s="14"/>
      <c r="N6370" s="14"/>
      <c r="O6370" s="14"/>
      <c r="P6370" s="14"/>
      <c r="Q6370" s="14"/>
      <c r="R6370" s="14"/>
      <c r="S6370" s="14"/>
      <c r="T6370" s="14"/>
      <c r="U6370" s="14"/>
      <c r="V6370" s="14"/>
      <c r="W6370" s="14"/>
      <c r="X6370" s="14"/>
      <c r="Y6370" s="14"/>
      <c r="Z6370" s="14"/>
      <c r="AA6370" s="14"/>
      <c r="AB6370" s="14"/>
      <c r="AC6370" s="14"/>
      <c r="AD6370" s="11"/>
      <c r="AE6370" s="11"/>
      <c r="AF6370" s="11"/>
      <c r="AG6370" s="3"/>
    </row>
    <row r="6371" spans="1:33" s="3" customFormat="1" ht="15.75" x14ac:dyDescent="0.25">
      <c r="A6371" s="8"/>
      <c r="B6371" s="8"/>
      <c r="C6371" s="9"/>
      <c r="D6371" s="10"/>
      <c r="E6371" s="10"/>
      <c r="F6371" s="10"/>
      <c r="G6371" s="10"/>
      <c r="H6371" s="10"/>
      <c r="I6371" s="10"/>
      <c r="J6371" s="10"/>
      <c r="K6371" s="10"/>
      <c r="L6371" s="10"/>
      <c r="M6371" s="10"/>
      <c r="N6371" s="10"/>
      <c r="O6371" s="10"/>
      <c r="P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  <c r="AA6371" s="10"/>
      <c r="AB6371" s="10"/>
      <c r="AC6371" s="10"/>
      <c r="AD6371" s="11"/>
      <c r="AE6371" s="11"/>
      <c r="AF6371" s="11"/>
    </row>
    <row r="6372" spans="1:33" s="3" customFormat="1" ht="35.25" customHeight="1" x14ac:dyDescent="0.25">
      <c r="A6372" s="8"/>
      <c r="B6372" s="8"/>
      <c r="C6372" s="12"/>
      <c r="D6372" s="10"/>
      <c r="E6372" s="10"/>
      <c r="F6372" s="10"/>
      <c r="G6372" s="10"/>
      <c r="H6372" s="10"/>
      <c r="I6372" s="10"/>
      <c r="J6372" s="10"/>
      <c r="K6372" s="10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  <c r="AA6372" s="10"/>
      <c r="AB6372" s="10"/>
      <c r="AC6372" s="10"/>
      <c r="AD6372" s="11"/>
      <c r="AE6372" s="11"/>
      <c r="AF6372" s="11"/>
    </row>
    <row r="6373" spans="1:33" s="3" customFormat="1" ht="35.25" customHeight="1" x14ac:dyDescent="0.25">
      <c r="A6373" s="8"/>
      <c r="B6373" s="8"/>
      <c r="C6373" s="12"/>
      <c r="D6373" s="10"/>
      <c r="E6373" s="10"/>
      <c r="F6373" s="10"/>
      <c r="G6373" s="10"/>
      <c r="H6373" s="10"/>
      <c r="I6373" s="10"/>
      <c r="J6373" s="10"/>
      <c r="K6373" s="10"/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  <c r="AA6373" s="10"/>
      <c r="AB6373" s="10"/>
      <c r="AC6373" s="10"/>
      <c r="AD6373" s="11"/>
      <c r="AE6373" s="11"/>
      <c r="AF6373" s="11"/>
    </row>
    <row r="6374" spans="1:33" s="3" customFormat="1" ht="36.75" customHeight="1" x14ac:dyDescent="0.25">
      <c r="A6374" s="8"/>
      <c r="B6374" s="8"/>
      <c r="C6374" s="12"/>
      <c r="D6374" s="10"/>
      <c r="E6374" s="10"/>
      <c r="F6374" s="10"/>
      <c r="G6374" s="10"/>
      <c r="H6374" s="10"/>
      <c r="I6374" s="10"/>
      <c r="J6374" s="10"/>
      <c r="K6374" s="10"/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  <c r="AA6374" s="10"/>
      <c r="AB6374" s="10"/>
      <c r="AC6374" s="10"/>
      <c r="AD6374" s="11"/>
      <c r="AE6374" s="11"/>
      <c r="AF6374" s="11"/>
    </row>
    <row r="6375" spans="1:33" s="3" customFormat="1" ht="15.75" x14ac:dyDescent="0.25">
      <c r="A6375" s="8"/>
      <c r="B6375" s="8"/>
      <c r="C6375" s="12"/>
      <c r="D6375" s="10"/>
      <c r="E6375" s="10"/>
      <c r="F6375" s="10"/>
      <c r="G6375" s="10"/>
      <c r="H6375" s="10"/>
      <c r="I6375" s="10"/>
      <c r="J6375" s="10"/>
      <c r="K6375" s="10"/>
      <c r="L6375" s="10"/>
      <c r="M6375" s="10"/>
      <c r="N6375" s="10"/>
      <c r="O6375" s="10"/>
      <c r="P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  <c r="AA6375" s="10"/>
      <c r="AB6375" s="10"/>
      <c r="AC6375" s="10"/>
      <c r="AD6375" s="11"/>
      <c r="AE6375" s="11"/>
      <c r="AF6375" s="11"/>
    </row>
    <row r="6376" spans="1:33" s="3" customFormat="1" ht="15.75" x14ac:dyDescent="0.25">
      <c r="A6376" s="8"/>
      <c r="B6376" s="8"/>
      <c r="C6376" s="9"/>
      <c r="D6376" s="10"/>
      <c r="E6376" s="10"/>
      <c r="F6376" s="10"/>
      <c r="G6376" s="10"/>
      <c r="H6376" s="10"/>
      <c r="I6376" s="10"/>
      <c r="J6376" s="10"/>
      <c r="K6376" s="10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  <c r="AA6376" s="10"/>
      <c r="AB6376" s="10"/>
      <c r="AC6376" s="10"/>
      <c r="AD6376" s="7"/>
      <c r="AE6376" s="11"/>
      <c r="AF6376" s="11"/>
    </row>
    <row r="6377" spans="1:33" x14ac:dyDescent="0.3">
      <c r="A6377" s="8"/>
      <c r="B6377" s="8"/>
      <c r="C6377" s="9"/>
      <c r="D6377" s="10"/>
      <c r="E6377" s="10"/>
      <c r="F6377" s="10"/>
      <c r="G6377" s="10"/>
      <c r="H6377" s="10"/>
      <c r="I6377" s="10"/>
      <c r="J6377" s="10"/>
      <c r="K6377" s="10"/>
      <c r="L6377" s="10"/>
      <c r="M6377" s="10"/>
      <c r="N6377" s="10"/>
      <c r="O6377" s="10"/>
      <c r="P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  <c r="AA6377" s="10"/>
      <c r="AB6377" s="10"/>
      <c r="AC6377" s="10"/>
      <c r="AD6377" s="11"/>
      <c r="AE6377" s="11"/>
      <c r="AF6377" s="11"/>
      <c r="AG6377" s="3"/>
    </row>
    <row r="6378" spans="1:33" x14ac:dyDescent="0.3">
      <c r="A6378" s="8"/>
      <c r="B6378" s="8"/>
      <c r="C6378" s="9"/>
      <c r="D6378" s="10"/>
      <c r="E6378" s="10"/>
      <c r="F6378" s="10"/>
      <c r="G6378" s="10"/>
      <c r="H6378" s="10"/>
      <c r="I6378" s="10"/>
      <c r="J6378" s="10"/>
      <c r="K6378" s="10"/>
      <c r="L6378" s="10"/>
      <c r="M6378" s="10"/>
      <c r="N6378" s="10"/>
      <c r="O6378" s="10"/>
      <c r="P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  <c r="AA6378" s="10"/>
      <c r="AB6378" s="10"/>
      <c r="AC6378" s="10"/>
      <c r="AD6378" s="11"/>
      <c r="AE6378" s="11"/>
      <c r="AF6378" s="11"/>
      <c r="AG6378" s="3"/>
    </row>
    <row r="6379" spans="1:33" x14ac:dyDescent="0.3">
      <c r="A6379" s="8"/>
      <c r="B6379" s="8"/>
      <c r="C6379" s="9"/>
      <c r="D6379" s="10"/>
      <c r="E6379" s="10"/>
      <c r="F6379" s="10"/>
      <c r="G6379" s="10"/>
      <c r="H6379" s="10"/>
      <c r="I6379" s="10"/>
      <c r="J6379" s="10"/>
      <c r="K6379" s="10"/>
      <c r="L6379" s="10"/>
      <c r="M6379" s="10"/>
      <c r="N6379" s="10"/>
      <c r="O6379" s="10"/>
      <c r="P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  <c r="AA6379" s="10"/>
      <c r="AB6379" s="10"/>
      <c r="AC6379" s="10"/>
      <c r="AD6379" s="11"/>
      <c r="AE6379" s="11"/>
      <c r="AF6379" s="11"/>
      <c r="AG6379" s="3"/>
    </row>
    <row r="6380" spans="1:33" x14ac:dyDescent="0.3">
      <c r="A6380" s="8"/>
      <c r="B6380" s="8"/>
      <c r="C6380" s="9"/>
      <c r="D6380" s="14"/>
      <c r="E6380" s="14"/>
      <c r="F6380" s="14"/>
      <c r="G6380" s="14"/>
      <c r="H6380" s="14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/>
      <c r="U6380" s="14"/>
      <c r="V6380" s="14"/>
      <c r="W6380" s="14"/>
      <c r="X6380" s="14"/>
      <c r="Y6380" s="14"/>
      <c r="Z6380" s="14"/>
      <c r="AA6380" s="14"/>
      <c r="AB6380" s="14"/>
      <c r="AC6380" s="14"/>
      <c r="AD6380" s="11"/>
      <c r="AE6380" s="11"/>
      <c r="AF6380" s="11"/>
      <c r="AG6380" s="3"/>
    </row>
    <row r="6381" spans="1:33" ht="21.6" customHeight="1" x14ac:dyDescent="0.3">
      <c r="A6381" s="8"/>
      <c r="B6381" s="8"/>
      <c r="C6381" s="9"/>
      <c r="D6381" s="10"/>
      <c r="E6381" s="10"/>
      <c r="F6381" s="10"/>
      <c r="G6381" s="10"/>
      <c r="H6381" s="10"/>
      <c r="I6381" s="10"/>
      <c r="J6381" s="10"/>
      <c r="K6381" s="10"/>
      <c r="L6381" s="10"/>
      <c r="M6381" s="10"/>
      <c r="N6381" s="10"/>
      <c r="O6381" s="10"/>
      <c r="P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  <c r="AA6381" s="10"/>
      <c r="AB6381" s="10"/>
      <c r="AC6381" s="10"/>
      <c r="AD6381" s="11"/>
      <c r="AE6381" s="11"/>
      <c r="AF6381" s="11"/>
      <c r="AG6381" s="3"/>
    </row>
    <row r="6382" spans="1:33" x14ac:dyDescent="0.3">
      <c r="A6382" s="8"/>
      <c r="B6382" s="8"/>
      <c r="C6382" s="9"/>
      <c r="D6382" s="10"/>
      <c r="E6382" s="10"/>
      <c r="F6382" s="10"/>
      <c r="G6382" s="10"/>
      <c r="H6382" s="10"/>
      <c r="I6382" s="10"/>
      <c r="J6382" s="10"/>
      <c r="K6382" s="10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  <c r="AA6382" s="10"/>
      <c r="AB6382" s="10"/>
      <c r="AC6382" s="10"/>
      <c r="AD6382" s="11"/>
      <c r="AE6382" s="11"/>
      <c r="AF6382" s="11"/>
      <c r="AG6382" s="3"/>
    </row>
    <row r="6383" spans="1:33" x14ac:dyDescent="0.3">
      <c r="A6383" s="8"/>
      <c r="B6383" s="8"/>
      <c r="C6383" s="9"/>
      <c r="D6383" s="10"/>
      <c r="E6383" s="10"/>
      <c r="F6383" s="10"/>
      <c r="G6383" s="10"/>
      <c r="H6383" s="10"/>
      <c r="I6383" s="10"/>
      <c r="J6383" s="10"/>
      <c r="K6383" s="10"/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  <c r="AA6383" s="10"/>
      <c r="AB6383" s="10"/>
      <c r="AC6383" s="10"/>
      <c r="AD6383" s="11"/>
      <c r="AE6383" s="11"/>
      <c r="AF6383" s="11"/>
      <c r="AG6383" s="3"/>
    </row>
    <row r="6384" spans="1:33" x14ac:dyDescent="0.3">
      <c r="A6384" s="8"/>
      <c r="B6384" s="8"/>
      <c r="C6384" s="12"/>
      <c r="D6384" s="10"/>
      <c r="E6384" s="10"/>
      <c r="F6384" s="10"/>
      <c r="G6384" s="10"/>
      <c r="H6384" s="10"/>
      <c r="I6384" s="10"/>
      <c r="J6384" s="10"/>
      <c r="K6384" s="10"/>
      <c r="L6384" s="10"/>
      <c r="M6384" s="10"/>
      <c r="N6384" s="10"/>
      <c r="O6384" s="10"/>
      <c r="P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  <c r="AA6384" s="10"/>
      <c r="AB6384" s="10"/>
      <c r="AC6384" s="10"/>
      <c r="AD6384" s="11"/>
      <c r="AE6384" s="11"/>
      <c r="AF6384" s="11"/>
      <c r="AG6384" s="3"/>
    </row>
    <row r="6385" spans="1:33" x14ac:dyDescent="0.3">
      <c r="A6385" s="8"/>
      <c r="B6385" s="8"/>
      <c r="C6385" s="13"/>
      <c r="D6385" s="14"/>
      <c r="E6385" s="14"/>
      <c r="F6385" s="14"/>
      <c r="G6385" s="14"/>
      <c r="H6385" s="14"/>
      <c r="I6385" s="14"/>
      <c r="J6385" s="14"/>
      <c r="K6385" s="14"/>
      <c r="L6385" s="14"/>
      <c r="M6385" s="14"/>
      <c r="N6385" s="14"/>
      <c r="O6385" s="14"/>
      <c r="P6385" s="14"/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  <c r="AC6385" s="14"/>
      <c r="AD6385" s="11"/>
      <c r="AE6385" s="11"/>
      <c r="AF6385" s="11"/>
      <c r="AG6385" s="3"/>
    </row>
    <row r="6386" spans="1:33" s="3" customFormat="1" ht="15.75" x14ac:dyDescent="0.25">
      <c r="A6386" s="8"/>
      <c r="B6386" s="8"/>
      <c r="C6386" s="9"/>
      <c r="D6386" s="10"/>
      <c r="E6386" s="10"/>
      <c r="F6386" s="10"/>
      <c r="G6386" s="10"/>
      <c r="H6386" s="10"/>
      <c r="I6386" s="10"/>
      <c r="J6386" s="10"/>
      <c r="K6386" s="10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  <c r="AA6386" s="10"/>
      <c r="AB6386" s="10"/>
      <c r="AC6386" s="10"/>
      <c r="AD6386" s="11"/>
      <c r="AE6386" s="11"/>
      <c r="AF6386" s="11"/>
    </row>
    <row r="6387" spans="1:33" s="3" customFormat="1" ht="35.25" customHeight="1" x14ac:dyDescent="0.25">
      <c r="A6387" s="8"/>
      <c r="B6387" s="8"/>
      <c r="C6387" s="12"/>
      <c r="D6387" s="10"/>
      <c r="E6387" s="10"/>
      <c r="F6387" s="10"/>
      <c r="G6387" s="10"/>
      <c r="H6387" s="10"/>
      <c r="I6387" s="10"/>
      <c r="J6387" s="10"/>
      <c r="K6387" s="10"/>
      <c r="L6387" s="10"/>
      <c r="M6387" s="10"/>
      <c r="N6387" s="10"/>
      <c r="O6387" s="10"/>
      <c r="P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  <c r="AA6387" s="10"/>
      <c r="AB6387" s="10"/>
      <c r="AC6387" s="10"/>
      <c r="AD6387" s="11"/>
      <c r="AE6387" s="11"/>
      <c r="AF6387" s="11"/>
    </row>
    <row r="6388" spans="1:33" s="3" customFormat="1" ht="35.25" customHeight="1" x14ac:dyDescent="0.25">
      <c r="A6388" s="8"/>
      <c r="B6388" s="8"/>
      <c r="C6388" s="12"/>
      <c r="D6388" s="10"/>
      <c r="E6388" s="10"/>
      <c r="F6388" s="10"/>
      <c r="G6388" s="10"/>
      <c r="H6388" s="10"/>
      <c r="I6388" s="10"/>
      <c r="J6388" s="10"/>
      <c r="K6388" s="10"/>
      <c r="L6388" s="10"/>
      <c r="M6388" s="10"/>
      <c r="N6388" s="10"/>
      <c r="O6388" s="10"/>
      <c r="P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  <c r="AA6388" s="10"/>
      <c r="AB6388" s="10"/>
      <c r="AC6388" s="10"/>
      <c r="AD6388" s="11"/>
      <c r="AE6388" s="11"/>
      <c r="AF6388" s="11"/>
    </row>
    <row r="6389" spans="1:33" s="3" customFormat="1" ht="36.75" customHeight="1" x14ac:dyDescent="0.25">
      <c r="A6389" s="8"/>
      <c r="B6389" s="8"/>
      <c r="C6389" s="12"/>
      <c r="D6389" s="10"/>
      <c r="E6389" s="10"/>
      <c r="F6389" s="10"/>
      <c r="G6389" s="10"/>
      <c r="H6389" s="10"/>
      <c r="I6389" s="10"/>
      <c r="J6389" s="10"/>
      <c r="K6389" s="10"/>
      <c r="L6389" s="10"/>
      <c r="M6389" s="10"/>
      <c r="N6389" s="10"/>
      <c r="O6389" s="10"/>
      <c r="P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  <c r="AA6389" s="10"/>
      <c r="AB6389" s="10"/>
      <c r="AC6389" s="10"/>
      <c r="AD6389" s="11"/>
      <c r="AE6389" s="11"/>
      <c r="AF6389" s="11"/>
    </row>
    <row r="6390" spans="1:33" s="3" customFormat="1" ht="15.75" x14ac:dyDescent="0.25">
      <c r="A6390" s="8"/>
      <c r="B6390" s="8"/>
      <c r="C6390" s="12"/>
      <c r="D6390" s="10"/>
      <c r="E6390" s="10"/>
      <c r="F6390" s="10"/>
      <c r="G6390" s="10"/>
      <c r="H6390" s="10"/>
      <c r="I6390" s="10"/>
      <c r="J6390" s="10"/>
      <c r="K6390" s="10"/>
      <c r="L6390" s="10"/>
      <c r="M6390" s="10"/>
      <c r="N6390" s="10"/>
      <c r="O6390" s="10"/>
      <c r="P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  <c r="AA6390" s="10"/>
      <c r="AB6390" s="10"/>
      <c r="AC6390" s="10"/>
      <c r="AD6390" s="11"/>
      <c r="AE6390" s="11"/>
      <c r="AF6390" s="11"/>
    </row>
    <row r="6391" spans="1:33" s="3" customFormat="1" ht="15.75" x14ac:dyDescent="0.25">
      <c r="A6391" s="8"/>
      <c r="B6391" s="8"/>
      <c r="C6391" s="9"/>
      <c r="D6391" s="10"/>
      <c r="E6391" s="10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  <c r="AA6391" s="10"/>
      <c r="AB6391" s="10"/>
      <c r="AC6391" s="10"/>
      <c r="AD6391" s="7"/>
      <c r="AE6391" s="11"/>
      <c r="AF6391" s="11"/>
    </row>
    <row r="6392" spans="1:33" x14ac:dyDescent="0.3">
      <c r="A6392" s="8"/>
      <c r="B6392" s="8"/>
      <c r="C6392" s="9"/>
      <c r="D6392" s="10"/>
      <c r="E6392" s="10"/>
      <c r="F6392" s="10"/>
      <c r="G6392" s="10"/>
      <c r="H6392" s="10"/>
      <c r="I6392" s="10"/>
      <c r="J6392" s="10"/>
      <c r="K6392" s="10"/>
      <c r="L6392" s="10"/>
      <c r="M6392" s="10"/>
      <c r="N6392" s="10"/>
      <c r="O6392" s="10"/>
      <c r="P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10"/>
      <c r="AD6392" s="11"/>
      <c r="AE6392" s="11"/>
      <c r="AF6392" s="11"/>
      <c r="AG6392" s="3"/>
    </row>
    <row r="6393" spans="1:33" x14ac:dyDescent="0.3">
      <c r="A6393" s="8"/>
      <c r="B6393" s="8"/>
      <c r="C6393" s="9"/>
      <c r="D6393" s="10"/>
      <c r="E6393" s="10"/>
      <c r="F6393" s="10"/>
      <c r="G6393" s="10"/>
      <c r="H6393" s="10"/>
      <c r="I6393" s="10"/>
      <c r="J6393" s="10"/>
      <c r="K6393" s="10"/>
      <c r="L6393" s="10"/>
      <c r="M6393" s="10"/>
      <c r="N6393" s="10"/>
      <c r="O6393" s="10"/>
      <c r="P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10"/>
      <c r="AD6393" s="11"/>
      <c r="AE6393" s="11"/>
      <c r="AF6393" s="11"/>
      <c r="AG6393" s="3"/>
    </row>
    <row r="6394" spans="1:33" x14ac:dyDescent="0.3">
      <c r="A6394" s="8"/>
      <c r="B6394" s="8"/>
      <c r="C6394" s="9"/>
      <c r="D6394" s="10"/>
      <c r="E6394" s="10"/>
      <c r="F6394" s="10"/>
      <c r="G6394" s="10"/>
      <c r="H6394" s="10"/>
      <c r="I6394" s="10"/>
      <c r="J6394" s="10"/>
      <c r="K6394" s="10"/>
      <c r="L6394" s="10"/>
      <c r="M6394" s="10"/>
      <c r="N6394" s="10"/>
      <c r="O6394" s="10"/>
      <c r="P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10"/>
      <c r="AD6394" s="11"/>
      <c r="AE6394" s="11"/>
      <c r="AF6394" s="11"/>
      <c r="AG6394" s="3"/>
    </row>
    <row r="6395" spans="1:33" x14ac:dyDescent="0.3">
      <c r="A6395" s="8"/>
      <c r="B6395" s="8"/>
      <c r="C6395" s="9"/>
      <c r="D6395" s="14"/>
      <c r="E6395" s="14"/>
      <c r="F6395" s="14"/>
      <c r="G6395" s="14"/>
      <c r="H6395" s="14"/>
      <c r="I6395" s="14"/>
      <c r="J6395" s="14"/>
      <c r="K6395" s="14"/>
      <c r="L6395" s="14"/>
      <c r="M6395" s="14"/>
      <c r="N6395" s="14"/>
      <c r="O6395" s="14"/>
      <c r="P6395" s="14"/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  <c r="AC6395" s="14"/>
      <c r="AD6395" s="11"/>
      <c r="AE6395" s="11"/>
      <c r="AF6395" s="11"/>
      <c r="AG6395" s="3"/>
    </row>
    <row r="6396" spans="1:33" ht="21.6" customHeight="1" x14ac:dyDescent="0.3">
      <c r="A6396" s="8"/>
      <c r="B6396" s="8"/>
      <c r="C6396" s="9"/>
      <c r="D6396" s="10"/>
      <c r="E6396" s="10"/>
      <c r="F6396" s="10"/>
      <c r="G6396" s="10"/>
      <c r="H6396" s="10"/>
      <c r="I6396" s="10"/>
      <c r="J6396" s="10"/>
      <c r="K6396" s="10"/>
      <c r="L6396" s="10"/>
      <c r="M6396" s="10"/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  <c r="AA6396" s="10"/>
      <c r="AB6396" s="10"/>
      <c r="AC6396" s="10"/>
      <c r="AD6396" s="11"/>
      <c r="AE6396" s="11"/>
      <c r="AF6396" s="11"/>
      <c r="AG6396" s="3"/>
    </row>
    <row r="6397" spans="1:33" x14ac:dyDescent="0.3">
      <c r="A6397" s="8"/>
      <c r="B6397" s="8"/>
      <c r="C6397" s="9"/>
      <c r="D6397" s="10"/>
      <c r="E6397" s="10"/>
      <c r="F6397" s="10"/>
      <c r="G6397" s="10"/>
      <c r="H6397" s="10"/>
      <c r="I6397" s="10"/>
      <c r="J6397" s="10"/>
      <c r="K6397" s="10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  <c r="AA6397" s="10"/>
      <c r="AB6397" s="10"/>
      <c r="AC6397" s="10"/>
      <c r="AD6397" s="11"/>
      <c r="AE6397" s="11"/>
      <c r="AF6397" s="11"/>
      <c r="AG6397" s="3"/>
    </row>
    <row r="6398" spans="1:33" x14ac:dyDescent="0.3">
      <c r="A6398" s="8"/>
      <c r="B6398" s="8"/>
      <c r="C6398" s="9"/>
      <c r="D6398" s="10"/>
      <c r="E6398" s="10"/>
      <c r="F6398" s="10"/>
      <c r="G6398" s="10"/>
      <c r="H6398" s="10"/>
      <c r="I6398" s="10"/>
      <c r="J6398" s="10"/>
      <c r="K6398" s="10"/>
      <c r="L6398" s="10"/>
      <c r="M6398" s="10"/>
      <c r="N6398" s="10"/>
      <c r="O6398" s="10"/>
      <c r="P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  <c r="AA6398" s="10"/>
      <c r="AB6398" s="10"/>
      <c r="AC6398" s="10"/>
      <c r="AD6398" s="11"/>
      <c r="AE6398" s="11"/>
      <c r="AF6398" s="11"/>
      <c r="AG6398" s="3"/>
    </row>
    <row r="6399" spans="1:33" x14ac:dyDescent="0.3">
      <c r="A6399" s="8"/>
      <c r="B6399" s="8"/>
      <c r="C6399" s="12"/>
      <c r="D6399" s="10"/>
      <c r="E6399" s="10"/>
      <c r="F6399" s="10"/>
      <c r="G6399" s="10"/>
      <c r="H6399" s="10"/>
      <c r="I6399" s="10"/>
      <c r="J6399" s="10"/>
      <c r="K6399" s="10"/>
      <c r="L6399" s="10"/>
      <c r="M6399" s="10"/>
      <c r="N6399" s="10"/>
      <c r="O6399" s="10"/>
      <c r="P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  <c r="AA6399" s="10"/>
      <c r="AB6399" s="10"/>
      <c r="AC6399" s="10"/>
      <c r="AD6399" s="11"/>
      <c r="AE6399" s="11"/>
      <c r="AF6399" s="11"/>
      <c r="AG6399" s="3"/>
    </row>
    <row r="6400" spans="1:33" x14ac:dyDescent="0.3">
      <c r="A6400" s="8"/>
      <c r="B6400" s="8"/>
      <c r="C6400" s="13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/>
      <c r="AD6400" s="11"/>
      <c r="AE6400" s="11"/>
      <c r="AF6400" s="11"/>
      <c r="AG6400" s="3"/>
    </row>
    <row r="6401" spans="1:33" s="3" customFormat="1" ht="15.75" x14ac:dyDescent="0.25">
      <c r="A6401" s="8"/>
      <c r="B6401" s="8"/>
      <c r="C6401" s="9"/>
      <c r="D6401" s="10"/>
      <c r="E6401" s="10"/>
      <c r="F6401" s="10"/>
      <c r="G6401" s="10"/>
      <c r="H6401" s="10"/>
      <c r="I6401" s="10"/>
      <c r="J6401" s="10"/>
      <c r="K6401" s="10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  <c r="AA6401" s="10"/>
      <c r="AB6401" s="10"/>
      <c r="AC6401" s="10"/>
      <c r="AD6401" s="11"/>
      <c r="AE6401" s="11"/>
      <c r="AF6401" s="11"/>
    </row>
    <row r="6402" spans="1:33" s="3" customFormat="1" ht="35.25" customHeight="1" x14ac:dyDescent="0.25">
      <c r="A6402" s="8"/>
      <c r="B6402" s="8"/>
      <c r="C6402" s="12"/>
      <c r="D6402" s="10"/>
      <c r="E6402" s="10"/>
      <c r="F6402" s="10"/>
      <c r="G6402" s="10"/>
      <c r="H6402" s="10"/>
      <c r="I6402" s="10"/>
      <c r="J6402" s="10"/>
      <c r="K6402" s="10"/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  <c r="AA6402" s="10"/>
      <c r="AB6402" s="10"/>
      <c r="AC6402" s="10"/>
      <c r="AD6402" s="11"/>
      <c r="AE6402" s="11"/>
      <c r="AF6402" s="11"/>
    </row>
    <row r="6403" spans="1:33" s="3" customFormat="1" ht="35.25" customHeight="1" x14ac:dyDescent="0.25">
      <c r="A6403" s="8"/>
      <c r="B6403" s="8"/>
      <c r="C6403" s="12"/>
      <c r="D6403" s="10"/>
      <c r="E6403" s="10"/>
      <c r="F6403" s="10"/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  <c r="AA6403" s="10"/>
      <c r="AB6403" s="10"/>
      <c r="AC6403" s="10"/>
      <c r="AD6403" s="11"/>
      <c r="AE6403" s="11"/>
      <c r="AF6403" s="11"/>
    </row>
    <row r="6404" spans="1:33" s="3" customFormat="1" ht="36.75" customHeight="1" x14ac:dyDescent="0.25">
      <c r="A6404" s="8"/>
      <c r="B6404" s="8"/>
      <c r="C6404" s="12"/>
      <c r="D6404" s="10"/>
      <c r="E6404" s="10"/>
      <c r="F6404" s="10"/>
      <c r="G6404" s="10"/>
      <c r="H6404" s="10"/>
      <c r="I6404" s="10"/>
      <c r="J6404" s="10"/>
      <c r="K6404" s="10"/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  <c r="AA6404" s="10"/>
      <c r="AB6404" s="10"/>
      <c r="AC6404" s="10"/>
      <c r="AD6404" s="11"/>
      <c r="AE6404" s="11"/>
      <c r="AF6404" s="11"/>
    </row>
    <row r="6405" spans="1:33" s="3" customFormat="1" ht="15.75" x14ac:dyDescent="0.25">
      <c r="A6405" s="8"/>
      <c r="B6405" s="8"/>
      <c r="C6405" s="12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  <c r="AA6405" s="10"/>
      <c r="AB6405" s="10"/>
      <c r="AC6405" s="10"/>
      <c r="AD6405" s="11"/>
      <c r="AE6405" s="11"/>
      <c r="AF6405" s="11"/>
    </row>
    <row r="6406" spans="1:33" s="3" customFormat="1" ht="15.75" x14ac:dyDescent="0.25">
      <c r="A6406" s="8"/>
      <c r="B6406" s="8"/>
      <c r="C6406" s="9"/>
      <c r="D6406" s="10"/>
      <c r="E6406" s="10"/>
      <c r="F6406" s="10"/>
      <c r="G6406" s="10"/>
      <c r="H6406" s="10"/>
      <c r="I6406" s="10"/>
      <c r="J6406" s="10"/>
      <c r="K6406" s="10"/>
      <c r="L6406" s="10"/>
      <c r="M6406" s="10"/>
      <c r="N6406" s="10"/>
      <c r="O6406" s="10"/>
      <c r="P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  <c r="AA6406" s="10"/>
      <c r="AB6406" s="10"/>
      <c r="AC6406" s="10"/>
      <c r="AD6406" s="7"/>
      <c r="AE6406" s="11"/>
      <c r="AF6406" s="11"/>
    </row>
    <row r="6407" spans="1:33" x14ac:dyDescent="0.3">
      <c r="A6407" s="8"/>
      <c r="B6407" s="8"/>
      <c r="C6407" s="9"/>
      <c r="D6407" s="10"/>
      <c r="E6407" s="10"/>
      <c r="F6407" s="10"/>
      <c r="G6407" s="10"/>
      <c r="H6407" s="10"/>
      <c r="I6407" s="10"/>
      <c r="J6407" s="10"/>
      <c r="K6407" s="10"/>
      <c r="L6407" s="10"/>
      <c r="M6407" s="10"/>
      <c r="N6407" s="10"/>
      <c r="O6407" s="10"/>
      <c r="P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  <c r="AA6407" s="10"/>
      <c r="AB6407" s="10"/>
      <c r="AC6407" s="10"/>
      <c r="AD6407" s="11"/>
      <c r="AE6407" s="11"/>
      <c r="AF6407" s="11"/>
      <c r="AG6407" s="3"/>
    </row>
    <row r="6408" spans="1:33" x14ac:dyDescent="0.3">
      <c r="A6408" s="8"/>
      <c r="B6408" s="8"/>
      <c r="C6408" s="9"/>
      <c r="D6408" s="10"/>
      <c r="E6408" s="10"/>
      <c r="F6408" s="10"/>
      <c r="G6408" s="10"/>
      <c r="H6408" s="10"/>
      <c r="I6408" s="10"/>
      <c r="J6408" s="10"/>
      <c r="K6408" s="10"/>
      <c r="L6408" s="10"/>
      <c r="M6408" s="10"/>
      <c r="N6408" s="10"/>
      <c r="O6408" s="10"/>
      <c r="P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  <c r="AA6408" s="10"/>
      <c r="AB6408" s="10"/>
      <c r="AC6408" s="10"/>
      <c r="AD6408" s="11"/>
      <c r="AE6408" s="11"/>
      <c r="AF6408" s="11"/>
      <c r="AG6408" s="3"/>
    </row>
    <row r="6409" spans="1:33" x14ac:dyDescent="0.3">
      <c r="A6409" s="8"/>
      <c r="B6409" s="8"/>
      <c r="C6409" s="9"/>
      <c r="D6409" s="10"/>
      <c r="E6409" s="10"/>
      <c r="F6409" s="10"/>
      <c r="G6409" s="10"/>
      <c r="H6409" s="10"/>
      <c r="I6409" s="10"/>
      <c r="J6409" s="10"/>
      <c r="K6409" s="10"/>
      <c r="L6409" s="10"/>
      <c r="M6409" s="10"/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  <c r="AA6409" s="10"/>
      <c r="AB6409" s="10"/>
      <c r="AC6409" s="10"/>
      <c r="AD6409" s="11"/>
      <c r="AE6409" s="11"/>
      <c r="AF6409" s="11"/>
      <c r="AG6409" s="3"/>
    </row>
    <row r="6410" spans="1:33" x14ac:dyDescent="0.3">
      <c r="A6410" s="8"/>
      <c r="B6410" s="8"/>
      <c r="C6410" s="9"/>
      <c r="D6410" s="14"/>
      <c r="E6410" s="14"/>
      <c r="F6410" s="14"/>
      <c r="G6410" s="14"/>
      <c r="H6410" s="14"/>
      <c r="I6410" s="14"/>
      <c r="J6410" s="14"/>
      <c r="K6410" s="14"/>
      <c r="L6410" s="14"/>
      <c r="M6410" s="14"/>
      <c r="N6410" s="14"/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4"/>
      <c r="Z6410" s="14"/>
      <c r="AA6410" s="14"/>
      <c r="AB6410" s="14"/>
      <c r="AC6410" s="14"/>
      <c r="AD6410" s="11"/>
      <c r="AE6410" s="11"/>
      <c r="AF6410" s="11"/>
      <c r="AG6410" s="3"/>
    </row>
    <row r="6411" spans="1:33" ht="21.6" customHeight="1" x14ac:dyDescent="0.3">
      <c r="A6411" s="8"/>
      <c r="B6411" s="8"/>
      <c r="C6411" s="9"/>
      <c r="D6411" s="10"/>
      <c r="E6411" s="10"/>
      <c r="F6411" s="10"/>
      <c r="G6411" s="10"/>
      <c r="H6411" s="10"/>
      <c r="I6411" s="10"/>
      <c r="J6411" s="10"/>
      <c r="K6411" s="10"/>
      <c r="L6411" s="10"/>
      <c r="M6411" s="10"/>
      <c r="N6411" s="10"/>
      <c r="O6411" s="10"/>
      <c r="P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  <c r="AA6411" s="10"/>
      <c r="AB6411" s="10"/>
      <c r="AC6411" s="10"/>
      <c r="AD6411" s="11"/>
      <c r="AE6411" s="11"/>
      <c r="AF6411" s="11"/>
      <c r="AG6411" s="3"/>
    </row>
    <row r="6412" spans="1:33" x14ac:dyDescent="0.3">
      <c r="A6412" s="8"/>
      <c r="B6412" s="8"/>
      <c r="C6412" s="9"/>
      <c r="D6412" s="10"/>
      <c r="E6412" s="10"/>
      <c r="F6412" s="10"/>
      <c r="G6412" s="10"/>
      <c r="H6412" s="10"/>
      <c r="I6412" s="10"/>
      <c r="J6412" s="10"/>
      <c r="K6412" s="10"/>
      <c r="L6412" s="10"/>
      <c r="M6412" s="10"/>
      <c r="N6412" s="10"/>
      <c r="O6412" s="10"/>
      <c r="P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  <c r="AA6412" s="10"/>
      <c r="AB6412" s="10"/>
      <c r="AC6412" s="10"/>
      <c r="AD6412" s="11"/>
      <c r="AE6412" s="11"/>
      <c r="AF6412" s="11"/>
      <c r="AG6412" s="3"/>
    </row>
    <row r="6413" spans="1:33" x14ac:dyDescent="0.3">
      <c r="A6413" s="8"/>
      <c r="B6413" s="8"/>
      <c r="C6413" s="9"/>
      <c r="D6413" s="10"/>
      <c r="E6413" s="10"/>
      <c r="F6413" s="10"/>
      <c r="G6413" s="10"/>
      <c r="H6413" s="10"/>
      <c r="I6413" s="10"/>
      <c r="J6413" s="10"/>
      <c r="K6413" s="10"/>
      <c r="L6413" s="10"/>
      <c r="M6413" s="10"/>
      <c r="N6413" s="10"/>
      <c r="O6413" s="10"/>
      <c r="P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  <c r="AA6413" s="10"/>
      <c r="AB6413" s="10"/>
      <c r="AC6413" s="10"/>
      <c r="AD6413" s="11"/>
      <c r="AE6413" s="11"/>
      <c r="AF6413" s="11"/>
      <c r="AG6413" s="3"/>
    </row>
    <row r="6414" spans="1:33" x14ac:dyDescent="0.3">
      <c r="A6414" s="8"/>
      <c r="B6414" s="8"/>
      <c r="C6414" s="12"/>
      <c r="D6414" s="10"/>
      <c r="E6414" s="10"/>
      <c r="F6414" s="10"/>
      <c r="G6414" s="10"/>
      <c r="H6414" s="10"/>
      <c r="I6414" s="10"/>
      <c r="J6414" s="10"/>
      <c r="K6414" s="10"/>
      <c r="L6414" s="10"/>
      <c r="M6414" s="10"/>
      <c r="N6414" s="10"/>
      <c r="O6414" s="10"/>
      <c r="P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  <c r="AA6414" s="10"/>
      <c r="AB6414" s="10"/>
      <c r="AC6414" s="10"/>
      <c r="AD6414" s="11"/>
      <c r="AE6414" s="11"/>
      <c r="AF6414" s="11"/>
      <c r="AG6414" s="3"/>
    </row>
    <row r="6415" spans="1:33" x14ac:dyDescent="0.3">
      <c r="A6415" s="8"/>
      <c r="B6415" s="8"/>
      <c r="C6415" s="13"/>
      <c r="D6415" s="14"/>
      <c r="E6415" s="14"/>
      <c r="F6415" s="14"/>
      <c r="G6415" s="14"/>
      <c r="H6415" s="14"/>
      <c r="I6415" s="14"/>
      <c r="J6415" s="14"/>
      <c r="K6415" s="14"/>
      <c r="L6415" s="14"/>
      <c r="M6415" s="14"/>
      <c r="N6415" s="14"/>
      <c r="O6415" s="14"/>
      <c r="P6415" s="14"/>
      <c r="Q6415" s="14"/>
      <c r="R6415" s="14"/>
      <c r="S6415" s="14"/>
      <c r="T6415" s="14"/>
      <c r="U6415" s="14"/>
      <c r="V6415" s="14"/>
      <c r="W6415" s="14"/>
      <c r="X6415" s="14"/>
      <c r="Y6415" s="14"/>
      <c r="Z6415" s="14"/>
      <c r="AA6415" s="14"/>
      <c r="AB6415" s="14"/>
      <c r="AC6415" s="14"/>
      <c r="AD6415" s="11"/>
      <c r="AE6415" s="11"/>
      <c r="AF6415" s="11"/>
      <c r="AG6415" s="3"/>
    </row>
    <row r="6416" spans="1:33" s="3" customFormat="1" ht="15.75" x14ac:dyDescent="0.25">
      <c r="A6416" s="8"/>
      <c r="B6416" s="8"/>
      <c r="C6416" s="9"/>
      <c r="D6416" s="10"/>
      <c r="E6416" s="10"/>
      <c r="F6416" s="10"/>
      <c r="G6416" s="10"/>
      <c r="H6416" s="10"/>
      <c r="I6416" s="10"/>
      <c r="J6416" s="10"/>
      <c r="K6416" s="10"/>
      <c r="L6416" s="10"/>
      <c r="M6416" s="10"/>
      <c r="N6416" s="10"/>
      <c r="O6416" s="10"/>
      <c r="P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  <c r="AA6416" s="10"/>
      <c r="AB6416" s="10"/>
      <c r="AC6416" s="10"/>
      <c r="AD6416" s="11"/>
      <c r="AE6416" s="11"/>
      <c r="AF6416" s="11"/>
    </row>
    <row r="6417" spans="1:33" s="3" customFormat="1" ht="35.25" customHeight="1" x14ac:dyDescent="0.25">
      <c r="A6417" s="8"/>
      <c r="B6417" s="8"/>
      <c r="C6417" s="12"/>
      <c r="D6417" s="10"/>
      <c r="E6417" s="10"/>
      <c r="F6417" s="10"/>
      <c r="G6417" s="10"/>
      <c r="H6417" s="10"/>
      <c r="I6417" s="10"/>
      <c r="J6417" s="10"/>
      <c r="K6417" s="10"/>
      <c r="L6417" s="10"/>
      <c r="M6417" s="10"/>
      <c r="N6417" s="10"/>
      <c r="O6417" s="10"/>
      <c r="P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  <c r="AA6417" s="10"/>
      <c r="AB6417" s="10"/>
      <c r="AC6417" s="10"/>
      <c r="AD6417" s="11"/>
      <c r="AE6417" s="11"/>
      <c r="AF6417" s="11"/>
    </row>
    <row r="6418" spans="1:33" s="3" customFormat="1" ht="35.25" customHeight="1" x14ac:dyDescent="0.25">
      <c r="A6418" s="8"/>
      <c r="B6418" s="8"/>
      <c r="C6418" s="12"/>
      <c r="D6418" s="10"/>
      <c r="E6418" s="10"/>
      <c r="F6418" s="10"/>
      <c r="G6418" s="10"/>
      <c r="H6418" s="10"/>
      <c r="I6418" s="10"/>
      <c r="J6418" s="10"/>
      <c r="K6418" s="10"/>
      <c r="L6418" s="10"/>
      <c r="M6418" s="10"/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  <c r="AA6418" s="10"/>
      <c r="AB6418" s="10"/>
      <c r="AC6418" s="10"/>
      <c r="AD6418" s="11"/>
      <c r="AE6418" s="11"/>
      <c r="AF6418" s="11"/>
    </row>
    <row r="6419" spans="1:33" s="3" customFormat="1" ht="36.75" customHeight="1" x14ac:dyDescent="0.25">
      <c r="A6419" s="8"/>
      <c r="B6419" s="8"/>
      <c r="C6419" s="12"/>
      <c r="D6419" s="10"/>
      <c r="E6419" s="10"/>
      <c r="F6419" s="10"/>
      <c r="G6419" s="10"/>
      <c r="H6419" s="10"/>
      <c r="I6419" s="10"/>
      <c r="J6419" s="10"/>
      <c r="K6419" s="10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  <c r="AA6419" s="10"/>
      <c r="AB6419" s="10"/>
      <c r="AC6419" s="10"/>
      <c r="AD6419" s="11"/>
      <c r="AE6419" s="11"/>
      <c r="AF6419" s="11"/>
    </row>
    <row r="6420" spans="1:33" s="3" customFormat="1" ht="15.75" x14ac:dyDescent="0.25">
      <c r="A6420" s="8"/>
      <c r="B6420" s="8"/>
      <c r="C6420" s="12"/>
      <c r="D6420" s="10"/>
      <c r="E6420" s="10"/>
      <c r="F6420" s="10"/>
      <c r="G6420" s="10"/>
      <c r="H6420" s="10"/>
      <c r="I6420" s="10"/>
      <c r="J6420" s="10"/>
      <c r="K6420" s="10"/>
      <c r="L6420" s="10"/>
      <c r="M6420" s="10"/>
      <c r="N6420" s="10"/>
      <c r="O6420" s="10"/>
      <c r="P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  <c r="AA6420" s="10"/>
      <c r="AB6420" s="10"/>
      <c r="AC6420" s="10"/>
      <c r="AD6420" s="11"/>
      <c r="AE6420" s="11"/>
      <c r="AF6420" s="11"/>
    </row>
    <row r="6421" spans="1:33" s="3" customFormat="1" ht="15.75" x14ac:dyDescent="0.25">
      <c r="A6421" s="8"/>
      <c r="B6421" s="8"/>
      <c r="C6421" s="9"/>
      <c r="D6421" s="10"/>
      <c r="E6421" s="10"/>
      <c r="F6421" s="10"/>
      <c r="G6421" s="10"/>
      <c r="H6421" s="10"/>
      <c r="I6421" s="10"/>
      <c r="J6421" s="10"/>
      <c r="K6421" s="10"/>
      <c r="L6421" s="10"/>
      <c r="M6421" s="10"/>
      <c r="N6421" s="10"/>
      <c r="O6421" s="10"/>
      <c r="P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  <c r="AA6421" s="10"/>
      <c r="AB6421" s="10"/>
      <c r="AC6421" s="10"/>
      <c r="AD6421" s="7"/>
      <c r="AE6421" s="11"/>
      <c r="AF6421" s="11"/>
    </row>
    <row r="6422" spans="1:33" x14ac:dyDescent="0.3">
      <c r="A6422" s="8"/>
      <c r="B6422" s="8"/>
      <c r="C6422" s="9"/>
      <c r="D6422" s="10"/>
      <c r="E6422" s="10"/>
      <c r="F6422" s="10"/>
      <c r="G6422" s="10"/>
      <c r="H6422" s="10"/>
      <c r="I6422" s="10"/>
      <c r="J6422" s="10"/>
      <c r="K6422" s="10"/>
      <c r="L6422" s="10"/>
      <c r="M6422" s="10"/>
      <c r="N6422" s="10"/>
      <c r="O6422" s="10"/>
      <c r="P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  <c r="AA6422" s="10"/>
      <c r="AB6422" s="10"/>
      <c r="AC6422" s="10"/>
      <c r="AD6422" s="11"/>
      <c r="AE6422" s="11"/>
      <c r="AF6422" s="11"/>
      <c r="AG6422" s="3"/>
    </row>
    <row r="6423" spans="1:33" x14ac:dyDescent="0.3">
      <c r="A6423" s="8"/>
      <c r="B6423" s="8"/>
      <c r="C6423" s="9"/>
      <c r="D6423" s="10"/>
      <c r="E6423" s="10"/>
      <c r="F6423" s="10"/>
      <c r="G6423" s="10"/>
      <c r="H6423" s="10"/>
      <c r="I6423" s="10"/>
      <c r="J6423" s="10"/>
      <c r="K6423" s="10"/>
      <c r="L6423" s="10"/>
      <c r="M6423" s="10"/>
      <c r="N6423" s="10"/>
      <c r="O6423" s="10"/>
      <c r="P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  <c r="AA6423" s="10"/>
      <c r="AB6423" s="10"/>
      <c r="AC6423" s="10"/>
      <c r="AD6423" s="11"/>
      <c r="AE6423" s="11"/>
      <c r="AF6423" s="11"/>
      <c r="AG6423" s="3"/>
    </row>
    <row r="6424" spans="1:33" x14ac:dyDescent="0.3">
      <c r="A6424" s="8"/>
      <c r="B6424" s="8"/>
      <c r="C6424" s="9"/>
      <c r="D6424" s="10"/>
      <c r="E6424" s="10"/>
      <c r="F6424" s="10"/>
      <c r="G6424" s="10"/>
      <c r="H6424" s="10"/>
      <c r="I6424" s="10"/>
      <c r="J6424" s="10"/>
      <c r="K6424" s="10"/>
      <c r="L6424" s="10"/>
      <c r="M6424" s="10"/>
      <c r="N6424" s="10"/>
      <c r="O6424" s="10"/>
      <c r="P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  <c r="AA6424" s="10"/>
      <c r="AB6424" s="10"/>
      <c r="AC6424" s="10"/>
      <c r="AD6424" s="11"/>
      <c r="AE6424" s="11"/>
      <c r="AF6424" s="11"/>
      <c r="AG6424" s="3"/>
    </row>
    <row r="6425" spans="1:33" x14ac:dyDescent="0.3">
      <c r="A6425" s="8"/>
      <c r="B6425" s="8"/>
      <c r="C6425" s="9"/>
      <c r="D6425" s="14"/>
      <c r="E6425" s="14"/>
      <c r="F6425" s="14"/>
      <c r="G6425" s="14"/>
      <c r="H6425" s="14"/>
      <c r="I6425" s="14"/>
      <c r="J6425" s="14"/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  <c r="AC6425" s="14"/>
      <c r="AD6425" s="11"/>
      <c r="AE6425" s="11"/>
      <c r="AF6425" s="11"/>
      <c r="AG6425" s="3"/>
    </row>
    <row r="6426" spans="1:33" ht="21.6" customHeight="1" x14ac:dyDescent="0.3">
      <c r="A6426" s="8"/>
      <c r="B6426" s="8"/>
      <c r="C6426" s="9"/>
      <c r="D6426" s="10"/>
      <c r="E6426" s="10"/>
      <c r="F6426" s="10"/>
      <c r="G6426" s="10"/>
      <c r="H6426" s="10"/>
      <c r="I6426" s="10"/>
      <c r="J6426" s="10"/>
      <c r="K6426" s="10"/>
      <c r="L6426" s="10"/>
      <c r="M6426" s="10"/>
      <c r="N6426" s="10"/>
      <c r="O6426" s="10"/>
      <c r="P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  <c r="AA6426" s="10"/>
      <c r="AB6426" s="10"/>
      <c r="AC6426" s="10"/>
      <c r="AD6426" s="11"/>
      <c r="AE6426" s="11"/>
      <c r="AF6426" s="11"/>
      <c r="AG6426" s="3"/>
    </row>
    <row r="6427" spans="1:33" x14ac:dyDescent="0.3">
      <c r="A6427" s="8"/>
      <c r="B6427" s="8"/>
      <c r="C6427" s="9"/>
      <c r="D6427" s="10"/>
      <c r="E6427" s="10"/>
      <c r="F6427" s="10"/>
      <c r="G6427" s="10"/>
      <c r="H6427" s="10"/>
      <c r="I6427" s="10"/>
      <c r="J6427" s="10"/>
      <c r="K6427" s="10"/>
      <c r="L6427" s="10"/>
      <c r="M6427" s="10"/>
      <c r="N6427" s="10"/>
      <c r="O6427" s="10"/>
      <c r="P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  <c r="AA6427" s="10"/>
      <c r="AB6427" s="10"/>
      <c r="AC6427" s="10"/>
      <c r="AD6427" s="11"/>
      <c r="AE6427" s="11"/>
      <c r="AF6427" s="11"/>
      <c r="AG6427" s="3"/>
    </row>
    <row r="6428" spans="1:33" x14ac:dyDescent="0.3">
      <c r="A6428" s="8"/>
      <c r="B6428" s="8"/>
      <c r="C6428" s="9"/>
      <c r="D6428" s="10"/>
      <c r="E6428" s="10"/>
      <c r="F6428" s="10"/>
      <c r="G6428" s="10"/>
      <c r="H6428" s="10"/>
      <c r="I6428" s="10"/>
      <c r="J6428" s="10"/>
      <c r="K6428" s="10"/>
      <c r="L6428" s="10"/>
      <c r="M6428" s="10"/>
      <c r="N6428" s="10"/>
      <c r="O6428" s="10"/>
      <c r="P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  <c r="AA6428" s="10"/>
      <c r="AB6428" s="10"/>
      <c r="AC6428" s="10"/>
      <c r="AD6428" s="11"/>
      <c r="AE6428" s="11"/>
      <c r="AF6428" s="11"/>
      <c r="AG6428" s="3"/>
    </row>
    <row r="6429" spans="1:33" x14ac:dyDescent="0.3">
      <c r="A6429" s="8"/>
      <c r="B6429" s="8"/>
      <c r="C6429" s="12"/>
      <c r="D6429" s="10"/>
      <c r="E6429" s="10"/>
      <c r="F6429" s="10"/>
      <c r="G6429" s="10"/>
      <c r="H6429" s="10"/>
      <c r="I6429" s="10"/>
      <c r="J6429" s="10"/>
      <c r="K6429" s="10"/>
      <c r="L6429" s="10"/>
      <c r="M6429" s="10"/>
      <c r="N6429" s="10"/>
      <c r="O6429" s="10"/>
      <c r="P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  <c r="AA6429" s="10"/>
      <c r="AB6429" s="10"/>
      <c r="AC6429" s="10"/>
      <c r="AD6429" s="11"/>
      <c r="AE6429" s="11"/>
      <c r="AF6429" s="11"/>
      <c r="AG6429" s="3"/>
    </row>
    <row r="6430" spans="1:33" x14ac:dyDescent="0.3">
      <c r="A6430" s="8"/>
      <c r="B6430" s="8"/>
      <c r="C6430" s="13"/>
      <c r="D6430" s="14"/>
      <c r="E6430" s="14"/>
      <c r="F6430" s="14"/>
      <c r="G6430" s="14"/>
      <c r="H6430" s="14"/>
      <c r="I6430" s="14"/>
      <c r="J6430" s="14"/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  <c r="AC6430" s="14"/>
      <c r="AD6430" s="11"/>
      <c r="AE6430" s="11"/>
      <c r="AF6430" s="11"/>
      <c r="AG6430" s="3"/>
    </row>
    <row r="6431" spans="1:33" s="3" customFormat="1" ht="15.75" x14ac:dyDescent="0.25">
      <c r="A6431" s="8"/>
      <c r="B6431" s="8"/>
      <c r="C6431" s="9"/>
      <c r="D6431" s="10"/>
      <c r="E6431" s="10"/>
      <c r="F6431" s="10"/>
      <c r="G6431" s="10"/>
      <c r="H6431" s="10"/>
      <c r="I6431" s="10"/>
      <c r="J6431" s="10"/>
      <c r="K6431" s="10"/>
      <c r="L6431" s="10"/>
      <c r="M6431" s="10"/>
      <c r="N6431" s="10"/>
      <c r="O6431" s="10"/>
      <c r="P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  <c r="AA6431" s="10"/>
      <c r="AB6431" s="10"/>
      <c r="AC6431" s="10"/>
      <c r="AD6431" s="11"/>
      <c r="AE6431" s="11"/>
      <c r="AF6431" s="11"/>
    </row>
    <row r="6432" spans="1:33" s="3" customFormat="1" ht="35.25" customHeight="1" x14ac:dyDescent="0.25">
      <c r="A6432" s="8"/>
      <c r="B6432" s="8"/>
      <c r="C6432" s="12"/>
      <c r="D6432" s="10"/>
      <c r="E6432" s="10"/>
      <c r="F6432" s="10"/>
      <c r="G6432" s="10"/>
      <c r="H6432" s="10"/>
      <c r="I6432" s="10"/>
      <c r="J6432" s="10"/>
      <c r="K6432" s="10"/>
      <c r="L6432" s="10"/>
      <c r="M6432" s="10"/>
      <c r="N6432" s="10"/>
      <c r="O6432" s="10"/>
      <c r="P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  <c r="AA6432" s="10"/>
      <c r="AB6432" s="10"/>
      <c r="AC6432" s="10"/>
      <c r="AD6432" s="11"/>
      <c r="AE6432" s="11"/>
      <c r="AF6432" s="11"/>
    </row>
    <row r="6433" spans="1:33" s="3" customFormat="1" ht="35.25" customHeight="1" x14ac:dyDescent="0.25">
      <c r="A6433" s="8"/>
      <c r="B6433" s="8"/>
      <c r="C6433" s="12"/>
      <c r="D6433" s="10"/>
      <c r="E6433" s="10"/>
      <c r="F6433" s="10"/>
      <c r="G6433" s="10"/>
      <c r="H6433" s="10"/>
      <c r="I6433" s="10"/>
      <c r="J6433" s="10"/>
      <c r="K6433" s="10"/>
      <c r="L6433" s="10"/>
      <c r="M6433" s="10"/>
      <c r="N6433" s="10"/>
      <c r="O6433" s="10"/>
      <c r="P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  <c r="AA6433" s="10"/>
      <c r="AB6433" s="10"/>
      <c r="AC6433" s="10"/>
      <c r="AD6433" s="11"/>
      <c r="AE6433" s="11"/>
      <c r="AF6433" s="11"/>
    </row>
    <row r="6434" spans="1:33" s="3" customFormat="1" ht="36.75" customHeight="1" x14ac:dyDescent="0.25">
      <c r="A6434" s="8"/>
      <c r="B6434" s="8"/>
      <c r="C6434" s="12"/>
      <c r="D6434" s="10"/>
      <c r="E6434" s="10"/>
      <c r="F6434" s="10"/>
      <c r="G6434" s="10"/>
      <c r="H6434" s="10"/>
      <c r="I6434" s="10"/>
      <c r="J6434" s="10"/>
      <c r="K6434" s="10"/>
      <c r="L6434" s="10"/>
      <c r="M6434" s="10"/>
      <c r="N6434" s="10"/>
      <c r="O6434" s="10"/>
      <c r="P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  <c r="AA6434" s="10"/>
      <c r="AB6434" s="10"/>
      <c r="AC6434" s="10"/>
      <c r="AD6434" s="11"/>
      <c r="AE6434" s="11"/>
      <c r="AF6434" s="11"/>
    </row>
    <row r="6435" spans="1:33" s="3" customFormat="1" ht="15.75" x14ac:dyDescent="0.25">
      <c r="A6435" s="8"/>
      <c r="B6435" s="8"/>
      <c r="C6435" s="12"/>
      <c r="D6435" s="10"/>
      <c r="E6435" s="10"/>
      <c r="F6435" s="10"/>
      <c r="G6435" s="10"/>
      <c r="H6435" s="10"/>
      <c r="I6435" s="10"/>
      <c r="J6435" s="10"/>
      <c r="K6435" s="10"/>
      <c r="L6435" s="10"/>
      <c r="M6435" s="10"/>
      <c r="N6435" s="10"/>
      <c r="O6435" s="10"/>
      <c r="P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  <c r="AA6435" s="10"/>
      <c r="AB6435" s="10"/>
      <c r="AC6435" s="10"/>
      <c r="AD6435" s="11"/>
      <c r="AE6435" s="11"/>
      <c r="AF6435" s="11"/>
    </row>
    <row r="6436" spans="1:33" s="3" customFormat="1" ht="15.75" x14ac:dyDescent="0.25">
      <c r="A6436" s="8"/>
      <c r="B6436" s="8"/>
      <c r="C6436" s="9"/>
      <c r="D6436" s="10"/>
      <c r="E6436" s="10"/>
      <c r="F6436" s="10"/>
      <c r="G6436" s="10"/>
      <c r="H6436" s="10"/>
      <c r="I6436" s="10"/>
      <c r="J6436" s="10"/>
      <c r="K6436" s="10"/>
      <c r="L6436" s="10"/>
      <c r="M6436" s="10"/>
      <c r="N6436" s="10"/>
      <c r="O6436" s="10"/>
      <c r="P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  <c r="AA6436" s="10"/>
      <c r="AB6436" s="10"/>
      <c r="AC6436" s="10"/>
      <c r="AD6436" s="7"/>
      <c r="AE6436" s="11"/>
      <c r="AF6436" s="11"/>
    </row>
    <row r="6437" spans="1:33" x14ac:dyDescent="0.3">
      <c r="A6437" s="8"/>
      <c r="B6437" s="8"/>
      <c r="C6437" s="9"/>
      <c r="D6437" s="10"/>
      <c r="E6437" s="10"/>
      <c r="F6437" s="10"/>
      <c r="G6437" s="10"/>
      <c r="H6437" s="10"/>
      <c r="I6437" s="10"/>
      <c r="J6437" s="10"/>
      <c r="K6437" s="10"/>
      <c r="L6437" s="10"/>
      <c r="M6437" s="10"/>
      <c r="N6437" s="10"/>
      <c r="O6437" s="10"/>
      <c r="P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  <c r="AA6437" s="10"/>
      <c r="AB6437" s="10"/>
      <c r="AC6437" s="10"/>
      <c r="AD6437" s="11"/>
      <c r="AE6437" s="11"/>
      <c r="AF6437" s="11"/>
      <c r="AG6437" s="3"/>
    </row>
    <row r="6438" spans="1:33" x14ac:dyDescent="0.3">
      <c r="A6438" s="8"/>
      <c r="B6438" s="8"/>
      <c r="C6438" s="9"/>
      <c r="D6438" s="10"/>
      <c r="E6438" s="10"/>
      <c r="F6438" s="10"/>
      <c r="G6438" s="10"/>
      <c r="H6438" s="10"/>
      <c r="I6438" s="10"/>
      <c r="J6438" s="10"/>
      <c r="K6438" s="10"/>
      <c r="L6438" s="10"/>
      <c r="M6438" s="10"/>
      <c r="N6438" s="10"/>
      <c r="O6438" s="10"/>
      <c r="P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  <c r="AA6438" s="10"/>
      <c r="AB6438" s="10"/>
      <c r="AC6438" s="10"/>
      <c r="AD6438" s="11"/>
      <c r="AE6438" s="11"/>
      <c r="AF6438" s="11"/>
      <c r="AG6438" s="3"/>
    </row>
    <row r="6439" spans="1:33" x14ac:dyDescent="0.3">
      <c r="A6439" s="8"/>
      <c r="B6439" s="8"/>
      <c r="C6439" s="9"/>
      <c r="D6439" s="10"/>
      <c r="E6439" s="10"/>
      <c r="F6439" s="10"/>
      <c r="G6439" s="10"/>
      <c r="H6439" s="10"/>
      <c r="I6439" s="10"/>
      <c r="J6439" s="10"/>
      <c r="K6439" s="10"/>
      <c r="L6439" s="10"/>
      <c r="M6439" s="10"/>
      <c r="N6439" s="10"/>
      <c r="O6439" s="10"/>
      <c r="P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  <c r="AA6439" s="10"/>
      <c r="AB6439" s="10"/>
      <c r="AC6439" s="10"/>
      <c r="AD6439" s="11"/>
      <c r="AE6439" s="11"/>
      <c r="AF6439" s="11"/>
      <c r="AG6439" s="3"/>
    </row>
    <row r="6440" spans="1:33" x14ac:dyDescent="0.3">
      <c r="A6440" s="8"/>
      <c r="B6440" s="8"/>
      <c r="C6440" s="9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4"/>
      <c r="AB6440" s="14"/>
      <c r="AC6440" s="14"/>
      <c r="AD6440" s="11"/>
      <c r="AE6440" s="11"/>
      <c r="AF6440" s="11"/>
      <c r="AG6440" s="3"/>
    </row>
    <row r="6441" spans="1:33" ht="21.6" customHeight="1" x14ac:dyDescent="0.3">
      <c r="A6441" s="8"/>
      <c r="B6441" s="8"/>
      <c r="C6441" s="9"/>
      <c r="D6441" s="10"/>
      <c r="E6441" s="10"/>
      <c r="F6441" s="10"/>
      <c r="G6441" s="10"/>
      <c r="H6441" s="10"/>
      <c r="I6441" s="10"/>
      <c r="J6441" s="10"/>
      <c r="K6441" s="10"/>
      <c r="L6441" s="10"/>
      <c r="M6441" s="10"/>
      <c r="N6441" s="10"/>
      <c r="O6441" s="10"/>
      <c r="P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  <c r="AA6441" s="10"/>
      <c r="AB6441" s="10"/>
      <c r="AC6441" s="10"/>
      <c r="AD6441" s="11"/>
      <c r="AE6441" s="11"/>
      <c r="AF6441" s="11"/>
      <c r="AG6441" s="3"/>
    </row>
    <row r="6442" spans="1:33" x14ac:dyDescent="0.3">
      <c r="A6442" s="8"/>
      <c r="B6442" s="8"/>
      <c r="C6442" s="9"/>
      <c r="D6442" s="10"/>
      <c r="E6442" s="10"/>
      <c r="F6442" s="10"/>
      <c r="G6442" s="10"/>
      <c r="H6442" s="10"/>
      <c r="I6442" s="10"/>
      <c r="J6442" s="10"/>
      <c r="K6442" s="10"/>
      <c r="L6442" s="10"/>
      <c r="M6442" s="10"/>
      <c r="N6442" s="10"/>
      <c r="O6442" s="10"/>
      <c r="P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  <c r="AA6442" s="10"/>
      <c r="AB6442" s="10"/>
      <c r="AC6442" s="10"/>
      <c r="AD6442" s="11"/>
      <c r="AE6442" s="11"/>
      <c r="AF6442" s="11"/>
      <c r="AG6442" s="3"/>
    </row>
    <row r="6443" spans="1:33" x14ac:dyDescent="0.3">
      <c r="A6443" s="8"/>
      <c r="B6443" s="8"/>
      <c r="C6443" s="9"/>
      <c r="D6443" s="10"/>
      <c r="E6443" s="10"/>
      <c r="F6443" s="10"/>
      <c r="G6443" s="10"/>
      <c r="H6443" s="10"/>
      <c r="I6443" s="10"/>
      <c r="J6443" s="10"/>
      <c r="K6443" s="10"/>
      <c r="L6443" s="10"/>
      <c r="M6443" s="10"/>
      <c r="N6443" s="10"/>
      <c r="O6443" s="10"/>
      <c r="P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  <c r="AA6443" s="10"/>
      <c r="AB6443" s="10"/>
      <c r="AC6443" s="10"/>
      <c r="AD6443" s="11"/>
      <c r="AE6443" s="11"/>
      <c r="AF6443" s="11"/>
      <c r="AG6443" s="3"/>
    </row>
    <row r="6444" spans="1:33" x14ac:dyDescent="0.3">
      <c r="A6444" s="8"/>
      <c r="B6444" s="8"/>
      <c r="C6444" s="12"/>
      <c r="D6444" s="10"/>
      <c r="E6444" s="10"/>
      <c r="F6444" s="10"/>
      <c r="G6444" s="10"/>
      <c r="H6444" s="10"/>
      <c r="I6444" s="10"/>
      <c r="J6444" s="10"/>
      <c r="K6444" s="10"/>
      <c r="L6444" s="10"/>
      <c r="M6444" s="10"/>
      <c r="N6444" s="10"/>
      <c r="O6444" s="10"/>
      <c r="P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  <c r="AA6444" s="10"/>
      <c r="AB6444" s="10"/>
      <c r="AC6444" s="10"/>
      <c r="AD6444" s="11"/>
      <c r="AE6444" s="11"/>
      <c r="AF6444" s="11"/>
      <c r="AG6444" s="3"/>
    </row>
    <row r="6445" spans="1:33" x14ac:dyDescent="0.3">
      <c r="A6445" s="8"/>
      <c r="B6445" s="8"/>
      <c r="C6445" s="13"/>
      <c r="D6445" s="14"/>
      <c r="E6445" s="14"/>
      <c r="F6445" s="14"/>
      <c r="G6445" s="14"/>
      <c r="H6445" s="14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4"/>
      <c r="AB6445" s="14"/>
      <c r="AC6445" s="14"/>
      <c r="AD6445" s="11"/>
      <c r="AE6445" s="11"/>
      <c r="AF6445" s="11"/>
      <c r="AG6445" s="3"/>
    </row>
    <row r="6446" spans="1:33" s="3" customFormat="1" ht="15.75" x14ac:dyDescent="0.25">
      <c r="A6446" s="8"/>
      <c r="B6446" s="8"/>
      <c r="C6446" s="9"/>
      <c r="D6446" s="10"/>
      <c r="E6446" s="10"/>
      <c r="F6446" s="10"/>
      <c r="G6446" s="10"/>
      <c r="H6446" s="10"/>
      <c r="I6446" s="10"/>
      <c r="J6446" s="10"/>
      <c r="K6446" s="10"/>
      <c r="L6446" s="10"/>
      <c r="M6446" s="10"/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  <c r="AA6446" s="10"/>
      <c r="AB6446" s="10"/>
      <c r="AC6446" s="10"/>
      <c r="AD6446" s="11"/>
      <c r="AE6446" s="11"/>
      <c r="AF6446" s="11"/>
    </row>
    <row r="6447" spans="1:33" s="3" customFormat="1" ht="35.25" customHeight="1" x14ac:dyDescent="0.25">
      <c r="A6447" s="8"/>
      <c r="B6447" s="8"/>
      <c r="C6447" s="12"/>
      <c r="D6447" s="10"/>
      <c r="E6447" s="10"/>
      <c r="F6447" s="10"/>
      <c r="G6447" s="10"/>
      <c r="H6447" s="10"/>
      <c r="I6447" s="10"/>
      <c r="J6447" s="10"/>
      <c r="K6447" s="10"/>
      <c r="L6447" s="10"/>
      <c r="M6447" s="10"/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  <c r="AA6447" s="10"/>
      <c r="AB6447" s="10"/>
      <c r="AC6447" s="10"/>
      <c r="AD6447" s="11"/>
      <c r="AE6447" s="11"/>
      <c r="AF6447" s="11"/>
    </row>
    <row r="6448" spans="1:33" s="3" customFormat="1" ht="35.25" customHeight="1" x14ac:dyDescent="0.25">
      <c r="A6448" s="8"/>
      <c r="B6448" s="8"/>
      <c r="C6448" s="12"/>
      <c r="D6448" s="10"/>
      <c r="E6448" s="10"/>
      <c r="F6448" s="10"/>
      <c r="G6448" s="10"/>
      <c r="H6448" s="10"/>
      <c r="I6448" s="10"/>
      <c r="J6448" s="10"/>
      <c r="K6448" s="10"/>
      <c r="L6448" s="10"/>
      <c r="M6448" s="10"/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  <c r="AA6448" s="10"/>
      <c r="AB6448" s="10"/>
      <c r="AC6448" s="10"/>
      <c r="AD6448" s="11"/>
      <c r="AE6448" s="11"/>
      <c r="AF6448" s="11"/>
    </row>
    <row r="6449" spans="1:33" s="3" customFormat="1" ht="36.75" customHeight="1" x14ac:dyDescent="0.25">
      <c r="A6449" s="8"/>
      <c r="B6449" s="8"/>
      <c r="C6449" s="12"/>
      <c r="D6449" s="10"/>
      <c r="E6449" s="10"/>
      <c r="F6449" s="10"/>
      <c r="G6449" s="10"/>
      <c r="H6449" s="10"/>
      <c r="I6449" s="10"/>
      <c r="J6449" s="10"/>
      <c r="K6449" s="10"/>
      <c r="L6449" s="10"/>
      <c r="M6449" s="10"/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  <c r="AA6449" s="10"/>
      <c r="AB6449" s="10"/>
      <c r="AC6449" s="10"/>
      <c r="AD6449" s="11"/>
      <c r="AE6449" s="11"/>
      <c r="AF6449" s="11"/>
    </row>
    <row r="6450" spans="1:33" s="3" customFormat="1" ht="15.75" x14ac:dyDescent="0.25">
      <c r="A6450" s="8"/>
      <c r="B6450" s="8"/>
      <c r="C6450" s="12"/>
      <c r="D6450" s="10"/>
      <c r="E6450" s="10"/>
      <c r="F6450" s="10"/>
      <c r="G6450" s="10"/>
      <c r="H6450" s="10"/>
      <c r="I6450" s="10"/>
      <c r="J6450" s="10"/>
      <c r="K6450" s="10"/>
      <c r="L6450" s="10"/>
      <c r="M6450" s="10"/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  <c r="AA6450" s="10"/>
      <c r="AB6450" s="10"/>
      <c r="AC6450" s="10"/>
      <c r="AD6450" s="11"/>
      <c r="AE6450" s="11"/>
      <c r="AF6450" s="11"/>
    </row>
    <row r="6451" spans="1:33" s="3" customFormat="1" ht="15.75" x14ac:dyDescent="0.25">
      <c r="A6451" s="8"/>
      <c r="B6451" s="8"/>
      <c r="C6451" s="9"/>
      <c r="D6451" s="10"/>
      <c r="E6451" s="10"/>
      <c r="F6451" s="10"/>
      <c r="G6451" s="10"/>
      <c r="H6451" s="10"/>
      <c r="I6451" s="10"/>
      <c r="J6451" s="10"/>
      <c r="K6451" s="10"/>
      <c r="L6451" s="10"/>
      <c r="M6451" s="10"/>
      <c r="N6451" s="10"/>
      <c r="O6451" s="10"/>
      <c r="P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  <c r="AA6451" s="10"/>
      <c r="AB6451" s="10"/>
      <c r="AC6451" s="10"/>
      <c r="AD6451" s="7"/>
      <c r="AE6451" s="11"/>
      <c r="AF6451" s="11"/>
    </row>
    <row r="6452" spans="1:33" x14ac:dyDescent="0.3">
      <c r="A6452" s="8"/>
      <c r="B6452" s="8"/>
      <c r="C6452" s="9"/>
      <c r="D6452" s="10"/>
      <c r="E6452" s="10"/>
      <c r="F6452" s="10"/>
      <c r="G6452" s="10"/>
      <c r="H6452" s="10"/>
      <c r="I6452" s="10"/>
      <c r="J6452" s="10"/>
      <c r="K6452" s="10"/>
      <c r="L6452" s="10"/>
      <c r="M6452" s="10"/>
      <c r="N6452" s="10"/>
      <c r="O6452" s="10"/>
      <c r="P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  <c r="AA6452" s="10"/>
      <c r="AB6452" s="10"/>
      <c r="AC6452" s="10"/>
      <c r="AD6452" s="11"/>
      <c r="AE6452" s="11"/>
      <c r="AF6452" s="11"/>
      <c r="AG6452" s="3"/>
    </row>
    <row r="6453" spans="1:33" x14ac:dyDescent="0.3">
      <c r="A6453" s="8"/>
      <c r="B6453" s="8"/>
      <c r="C6453" s="9"/>
      <c r="D6453" s="10"/>
      <c r="E6453" s="10"/>
      <c r="F6453" s="10"/>
      <c r="G6453" s="10"/>
      <c r="H6453" s="10"/>
      <c r="I6453" s="10"/>
      <c r="J6453" s="10"/>
      <c r="K6453" s="10"/>
      <c r="L6453" s="10"/>
      <c r="M6453" s="10"/>
      <c r="N6453" s="10"/>
      <c r="O6453" s="10"/>
      <c r="P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  <c r="AA6453" s="10"/>
      <c r="AB6453" s="10"/>
      <c r="AC6453" s="10"/>
      <c r="AD6453" s="11"/>
      <c r="AE6453" s="11"/>
      <c r="AF6453" s="11"/>
      <c r="AG6453" s="3"/>
    </row>
    <row r="6454" spans="1:33" x14ac:dyDescent="0.3">
      <c r="A6454" s="8"/>
      <c r="B6454" s="8"/>
      <c r="C6454" s="9"/>
      <c r="D6454" s="10"/>
      <c r="E6454" s="10"/>
      <c r="F6454" s="10"/>
      <c r="G6454" s="10"/>
      <c r="H6454" s="10"/>
      <c r="I6454" s="10"/>
      <c r="J6454" s="10"/>
      <c r="K6454" s="10"/>
      <c r="L6454" s="10"/>
      <c r="M6454" s="10"/>
      <c r="N6454" s="10"/>
      <c r="O6454" s="10"/>
      <c r="P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  <c r="AA6454" s="10"/>
      <c r="AB6454" s="10"/>
      <c r="AC6454" s="10"/>
      <c r="AD6454" s="11"/>
      <c r="AE6454" s="11"/>
      <c r="AF6454" s="11"/>
      <c r="AG6454" s="3"/>
    </row>
    <row r="6455" spans="1:33" x14ac:dyDescent="0.3">
      <c r="A6455" s="8"/>
      <c r="B6455" s="8"/>
      <c r="C6455" s="9"/>
      <c r="D6455" s="14"/>
      <c r="E6455" s="14"/>
      <c r="F6455" s="14"/>
      <c r="G6455" s="14"/>
      <c r="H6455" s="14"/>
      <c r="I6455" s="14"/>
      <c r="J6455" s="14"/>
      <c r="K6455" s="14"/>
      <c r="L6455" s="14"/>
      <c r="M6455" s="14"/>
      <c r="N6455" s="14"/>
      <c r="O6455" s="14"/>
      <c r="P6455" s="14"/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4"/>
      <c r="AB6455" s="14"/>
      <c r="AC6455" s="14"/>
      <c r="AD6455" s="11"/>
      <c r="AE6455" s="11"/>
      <c r="AF6455" s="11"/>
      <c r="AG6455" s="3"/>
    </row>
    <row r="6456" spans="1:33" ht="21.6" customHeight="1" x14ac:dyDescent="0.3">
      <c r="A6456" s="8"/>
      <c r="B6456" s="8"/>
      <c r="C6456" s="9"/>
      <c r="D6456" s="10"/>
      <c r="E6456" s="10"/>
      <c r="F6456" s="10"/>
      <c r="G6456" s="10"/>
      <c r="H6456" s="10"/>
      <c r="I6456" s="10"/>
      <c r="J6456" s="10"/>
      <c r="K6456" s="10"/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  <c r="AA6456" s="10"/>
      <c r="AB6456" s="10"/>
      <c r="AC6456" s="10"/>
      <c r="AD6456" s="11"/>
      <c r="AE6456" s="11"/>
      <c r="AF6456" s="11"/>
      <c r="AG6456" s="3"/>
    </row>
    <row r="6457" spans="1:33" x14ac:dyDescent="0.3">
      <c r="A6457" s="8"/>
      <c r="B6457" s="8"/>
      <c r="C6457" s="9"/>
      <c r="D6457" s="10"/>
      <c r="E6457" s="10"/>
      <c r="F6457" s="10"/>
      <c r="G6457" s="10"/>
      <c r="H6457" s="10"/>
      <c r="I6457" s="10"/>
      <c r="J6457" s="10"/>
      <c r="K6457" s="10"/>
      <c r="L6457" s="10"/>
      <c r="M6457" s="10"/>
      <c r="N6457" s="10"/>
      <c r="O6457" s="10"/>
      <c r="P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  <c r="AA6457" s="10"/>
      <c r="AB6457" s="10"/>
      <c r="AC6457" s="10"/>
      <c r="AD6457" s="11"/>
      <c r="AE6457" s="11"/>
      <c r="AF6457" s="11"/>
      <c r="AG6457" s="3"/>
    </row>
    <row r="6458" spans="1:33" x14ac:dyDescent="0.3">
      <c r="A6458" s="8"/>
      <c r="B6458" s="8"/>
      <c r="C6458" s="9"/>
      <c r="D6458" s="10"/>
      <c r="E6458" s="10"/>
      <c r="F6458" s="10"/>
      <c r="G6458" s="10"/>
      <c r="H6458" s="10"/>
      <c r="I6458" s="10"/>
      <c r="J6458" s="10"/>
      <c r="K6458" s="10"/>
      <c r="L6458" s="10"/>
      <c r="M6458" s="10"/>
      <c r="N6458" s="10"/>
      <c r="O6458" s="10"/>
      <c r="P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  <c r="AA6458" s="10"/>
      <c r="AB6458" s="10"/>
      <c r="AC6458" s="10"/>
      <c r="AD6458" s="11"/>
      <c r="AE6458" s="11"/>
      <c r="AF6458" s="11"/>
      <c r="AG6458" s="3"/>
    </row>
    <row r="6459" spans="1:33" x14ac:dyDescent="0.3">
      <c r="A6459" s="8"/>
      <c r="B6459" s="8"/>
      <c r="C6459" s="12"/>
      <c r="D6459" s="10"/>
      <c r="E6459" s="10"/>
      <c r="F6459" s="10"/>
      <c r="G6459" s="10"/>
      <c r="H6459" s="10"/>
      <c r="I6459" s="10"/>
      <c r="J6459" s="10"/>
      <c r="K6459" s="10"/>
      <c r="L6459" s="10"/>
      <c r="M6459" s="10"/>
      <c r="N6459" s="10"/>
      <c r="O6459" s="10"/>
      <c r="P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  <c r="AA6459" s="10"/>
      <c r="AB6459" s="10"/>
      <c r="AC6459" s="10"/>
      <c r="AD6459" s="11"/>
      <c r="AE6459" s="11"/>
      <c r="AF6459" s="11"/>
      <c r="AG6459" s="3"/>
    </row>
    <row r="6460" spans="1:33" x14ac:dyDescent="0.3">
      <c r="A6460" s="8"/>
      <c r="B6460" s="8"/>
      <c r="C6460" s="13"/>
      <c r="D6460" s="14"/>
      <c r="E6460" s="14"/>
      <c r="F6460" s="14"/>
      <c r="G6460" s="14"/>
      <c r="H6460" s="14"/>
      <c r="I6460" s="14"/>
      <c r="J6460" s="14"/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  <c r="AC6460" s="14"/>
      <c r="AD6460" s="11"/>
      <c r="AE6460" s="11"/>
      <c r="AF6460" s="11"/>
      <c r="AG6460" s="3"/>
    </row>
    <row r="6461" spans="1:33" s="3" customFormat="1" ht="15.75" x14ac:dyDescent="0.25">
      <c r="A6461" s="8"/>
      <c r="B6461" s="8"/>
      <c r="C6461" s="9"/>
      <c r="D6461" s="10"/>
      <c r="E6461" s="10"/>
      <c r="F6461" s="10"/>
      <c r="G6461" s="10"/>
      <c r="H6461" s="10"/>
      <c r="I6461" s="10"/>
      <c r="J6461" s="10"/>
      <c r="K6461" s="10"/>
      <c r="L6461" s="10"/>
      <c r="M6461" s="10"/>
      <c r="N6461" s="10"/>
      <c r="O6461" s="10"/>
      <c r="P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  <c r="AA6461" s="10"/>
      <c r="AB6461" s="10"/>
      <c r="AC6461" s="10"/>
      <c r="AD6461" s="11"/>
      <c r="AE6461" s="11"/>
      <c r="AF6461" s="11"/>
    </row>
    <row r="6462" spans="1:33" s="3" customFormat="1" ht="35.25" customHeight="1" x14ac:dyDescent="0.25">
      <c r="A6462" s="8"/>
      <c r="B6462" s="8"/>
      <c r="C6462" s="12"/>
      <c r="D6462" s="10"/>
      <c r="E6462" s="10"/>
      <c r="F6462" s="10"/>
      <c r="G6462" s="10"/>
      <c r="H6462" s="10"/>
      <c r="I6462" s="10"/>
      <c r="J6462" s="10"/>
      <c r="K6462" s="10"/>
      <c r="L6462" s="10"/>
      <c r="M6462" s="10"/>
      <c r="N6462" s="10"/>
      <c r="O6462" s="10"/>
      <c r="P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  <c r="AA6462" s="10"/>
      <c r="AB6462" s="10"/>
      <c r="AC6462" s="10"/>
      <c r="AD6462" s="11"/>
      <c r="AE6462" s="11"/>
      <c r="AF6462" s="11"/>
    </row>
    <row r="6463" spans="1:33" s="3" customFormat="1" ht="35.25" customHeight="1" x14ac:dyDescent="0.25">
      <c r="A6463" s="8"/>
      <c r="B6463" s="8"/>
      <c r="C6463" s="12"/>
      <c r="D6463" s="10"/>
      <c r="E6463" s="10"/>
      <c r="F6463" s="10"/>
      <c r="G6463" s="10"/>
      <c r="H6463" s="10"/>
      <c r="I6463" s="10"/>
      <c r="J6463" s="10"/>
      <c r="K6463" s="10"/>
      <c r="L6463" s="10"/>
      <c r="M6463" s="10"/>
      <c r="N6463" s="10"/>
      <c r="O6463" s="10"/>
      <c r="P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  <c r="AA6463" s="10"/>
      <c r="AB6463" s="10"/>
      <c r="AC6463" s="10"/>
      <c r="AD6463" s="11"/>
      <c r="AE6463" s="11"/>
      <c r="AF6463" s="11"/>
    </row>
    <row r="6464" spans="1:33" s="3" customFormat="1" ht="36.75" customHeight="1" x14ac:dyDescent="0.25">
      <c r="A6464" s="8"/>
      <c r="B6464" s="8"/>
      <c r="C6464" s="12"/>
      <c r="D6464" s="10"/>
      <c r="E6464" s="10"/>
      <c r="F6464" s="10"/>
      <c r="G6464" s="10"/>
      <c r="H6464" s="10"/>
      <c r="I6464" s="10"/>
      <c r="J6464" s="10"/>
      <c r="K6464" s="10"/>
      <c r="L6464" s="10"/>
      <c r="M6464" s="10"/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  <c r="AA6464" s="10"/>
      <c r="AB6464" s="10"/>
      <c r="AC6464" s="10"/>
      <c r="AD6464" s="11"/>
      <c r="AE6464" s="11"/>
      <c r="AF6464" s="11"/>
    </row>
    <row r="6465" spans="1:33" s="3" customFormat="1" ht="15.75" x14ac:dyDescent="0.25">
      <c r="A6465" s="8"/>
      <c r="B6465" s="8"/>
      <c r="C6465" s="12"/>
      <c r="D6465" s="10"/>
      <c r="E6465" s="10"/>
      <c r="F6465" s="10"/>
      <c r="G6465" s="10"/>
      <c r="H6465" s="10"/>
      <c r="I6465" s="10"/>
      <c r="J6465" s="10"/>
      <c r="K6465" s="10"/>
      <c r="L6465" s="10"/>
      <c r="M6465" s="10"/>
      <c r="N6465" s="10"/>
      <c r="O6465" s="10"/>
      <c r="P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  <c r="AA6465" s="10"/>
      <c r="AB6465" s="10"/>
      <c r="AC6465" s="10"/>
      <c r="AD6465" s="11"/>
      <c r="AE6465" s="11"/>
      <c r="AF6465" s="11"/>
    </row>
    <row r="6466" spans="1:33" s="3" customFormat="1" ht="15.75" x14ac:dyDescent="0.25">
      <c r="A6466" s="8"/>
      <c r="B6466" s="8"/>
      <c r="C6466" s="9"/>
      <c r="D6466" s="10"/>
      <c r="E6466" s="10"/>
      <c r="F6466" s="10"/>
      <c r="G6466" s="10"/>
      <c r="H6466" s="10"/>
      <c r="I6466" s="10"/>
      <c r="J6466" s="10"/>
      <c r="K6466" s="10"/>
      <c r="L6466" s="10"/>
      <c r="M6466" s="10"/>
      <c r="N6466" s="10"/>
      <c r="O6466" s="10"/>
      <c r="P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  <c r="AA6466" s="10"/>
      <c r="AB6466" s="10"/>
      <c r="AC6466" s="10"/>
      <c r="AD6466" s="7"/>
      <c r="AE6466" s="11"/>
      <c r="AF6466" s="11"/>
    </row>
    <row r="6467" spans="1:33" x14ac:dyDescent="0.3">
      <c r="A6467" s="8"/>
      <c r="B6467" s="8"/>
      <c r="C6467" s="9"/>
      <c r="D6467" s="10"/>
      <c r="E6467" s="10"/>
      <c r="F6467" s="10"/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  <c r="AA6467" s="10"/>
      <c r="AB6467" s="10"/>
      <c r="AC6467" s="10"/>
      <c r="AD6467" s="11"/>
      <c r="AE6467" s="11"/>
      <c r="AF6467" s="11"/>
      <c r="AG6467" s="3"/>
    </row>
    <row r="6468" spans="1:33" x14ac:dyDescent="0.3">
      <c r="A6468" s="8"/>
      <c r="B6468" s="8"/>
      <c r="C6468" s="9"/>
      <c r="D6468" s="10"/>
      <c r="E6468" s="10"/>
      <c r="F6468" s="10"/>
      <c r="G6468" s="10"/>
      <c r="H6468" s="10"/>
      <c r="I6468" s="10"/>
      <c r="J6468" s="10"/>
      <c r="K6468" s="10"/>
      <c r="L6468" s="10"/>
      <c r="M6468" s="10"/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  <c r="AA6468" s="10"/>
      <c r="AB6468" s="10"/>
      <c r="AC6468" s="10"/>
      <c r="AD6468" s="11"/>
      <c r="AE6468" s="11"/>
      <c r="AF6468" s="11"/>
      <c r="AG6468" s="3"/>
    </row>
    <row r="6469" spans="1:33" x14ac:dyDescent="0.3">
      <c r="A6469" s="8"/>
      <c r="B6469" s="8"/>
      <c r="C6469" s="9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  <c r="AA6469" s="10"/>
      <c r="AB6469" s="10"/>
      <c r="AC6469" s="10"/>
      <c r="AD6469" s="11"/>
      <c r="AE6469" s="11"/>
      <c r="AF6469" s="11"/>
      <c r="AG6469" s="3"/>
    </row>
    <row r="6470" spans="1:33" x14ac:dyDescent="0.3">
      <c r="A6470" s="8"/>
      <c r="B6470" s="8"/>
      <c r="C6470" s="9"/>
      <c r="D6470" s="14"/>
      <c r="E6470" s="14"/>
      <c r="F6470" s="14"/>
      <c r="G6470" s="14"/>
      <c r="H6470" s="14"/>
      <c r="I6470" s="14"/>
      <c r="J6470" s="14"/>
      <c r="K6470" s="14"/>
      <c r="L6470" s="14"/>
      <c r="M6470" s="14"/>
      <c r="N6470" s="14"/>
      <c r="O6470" s="14"/>
      <c r="P6470" s="14"/>
      <c r="Q6470" s="14"/>
      <c r="R6470" s="14"/>
      <c r="S6470" s="14"/>
      <c r="T6470" s="14"/>
      <c r="U6470" s="14"/>
      <c r="V6470" s="14"/>
      <c r="W6470" s="14"/>
      <c r="X6470" s="14"/>
      <c r="Y6470" s="14"/>
      <c r="Z6470" s="14"/>
      <c r="AA6470" s="14"/>
      <c r="AB6470" s="14"/>
      <c r="AC6470" s="14"/>
      <c r="AD6470" s="11"/>
      <c r="AE6470" s="11"/>
      <c r="AF6470" s="11"/>
      <c r="AG6470" s="3"/>
    </row>
    <row r="6471" spans="1:33" ht="21.6" customHeight="1" x14ac:dyDescent="0.3">
      <c r="A6471" s="8"/>
      <c r="B6471" s="8"/>
      <c r="C6471" s="9"/>
      <c r="D6471" s="10"/>
      <c r="E6471" s="10"/>
      <c r="F6471" s="10"/>
      <c r="G6471" s="10"/>
      <c r="H6471" s="10"/>
      <c r="I6471" s="10"/>
      <c r="J6471" s="10"/>
      <c r="K6471" s="10"/>
      <c r="L6471" s="10"/>
      <c r="M6471" s="10"/>
      <c r="N6471" s="10"/>
      <c r="O6471" s="10"/>
      <c r="P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  <c r="AA6471" s="10"/>
      <c r="AB6471" s="10"/>
      <c r="AC6471" s="10"/>
      <c r="AD6471" s="11"/>
      <c r="AE6471" s="11"/>
      <c r="AF6471" s="11"/>
      <c r="AG6471" s="3"/>
    </row>
    <row r="6472" spans="1:33" x14ac:dyDescent="0.3">
      <c r="A6472" s="8"/>
      <c r="B6472" s="8"/>
      <c r="C6472" s="9"/>
      <c r="D6472" s="10"/>
      <c r="E6472" s="10"/>
      <c r="F6472" s="10"/>
      <c r="G6472" s="10"/>
      <c r="H6472" s="10"/>
      <c r="I6472" s="10"/>
      <c r="J6472" s="10"/>
      <c r="K6472" s="10"/>
      <c r="L6472" s="10"/>
      <c r="M6472" s="10"/>
      <c r="N6472" s="10"/>
      <c r="O6472" s="10"/>
      <c r="P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  <c r="AA6472" s="10"/>
      <c r="AB6472" s="10"/>
      <c r="AC6472" s="10"/>
      <c r="AD6472" s="11"/>
      <c r="AE6472" s="11"/>
      <c r="AF6472" s="11"/>
      <c r="AG6472" s="3"/>
    </row>
    <row r="6473" spans="1:33" x14ac:dyDescent="0.3">
      <c r="A6473" s="8"/>
      <c r="B6473" s="8"/>
      <c r="C6473" s="9"/>
      <c r="D6473" s="10"/>
      <c r="E6473" s="10"/>
      <c r="F6473" s="10"/>
      <c r="G6473" s="10"/>
      <c r="H6473" s="10"/>
      <c r="I6473" s="10"/>
      <c r="J6473" s="10"/>
      <c r="K6473" s="10"/>
      <c r="L6473" s="10"/>
      <c r="M6473" s="10"/>
      <c r="N6473" s="10"/>
      <c r="O6473" s="10"/>
      <c r="P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  <c r="AA6473" s="10"/>
      <c r="AB6473" s="10"/>
      <c r="AC6473" s="10"/>
      <c r="AD6473" s="11"/>
      <c r="AE6473" s="11"/>
      <c r="AF6473" s="11"/>
      <c r="AG6473" s="3"/>
    </row>
    <row r="6474" spans="1:33" x14ac:dyDescent="0.3">
      <c r="A6474" s="8"/>
      <c r="B6474" s="8"/>
      <c r="C6474" s="12"/>
      <c r="D6474" s="10"/>
      <c r="E6474" s="10"/>
      <c r="F6474" s="10"/>
      <c r="G6474" s="10"/>
      <c r="H6474" s="10"/>
      <c r="I6474" s="10"/>
      <c r="J6474" s="10"/>
      <c r="K6474" s="10"/>
      <c r="L6474" s="10"/>
      <c r="M6474" s="10"/>
      <c r="N6474" s="10"/>
      <c r="O6474" s="10"/>
      <c r="P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  <c r="AA6474" s="10"/>
      <c r="AB6474" s="10"/>
      <c r="AC6474" s="10"/>
      <c r="AD6474" s="11"/>
      <c r="AE6474" s="11"/>
      <c r="AF6474" s="11"/>
      <c r="AG6474" s="3"/>
    </row>
    <row r="6475" spans="1:33" x14ac:dyDescent="0.3">
      <c r="A6475" s="8"/>
      <c r="B6475" s="8"/>
      <c r="C6475" s="13"/>
      <c r="D6475" s="14"/>
      <c r="E6475" s="14"/>
      <c r="F6475" s="14"/>
      <c r="G6475" s="14"/>
      <c r="H6475" s="14"/>
      <c r="I6475" s="14"/>
      <c r="J6475" s="14"/>
      <c r="K6475" s="14"/>
      <c r="L6475" s="14"/>
      <c r="M6475" s="14"/>
      <c r="N6475" s="14"/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4"/>
      <c r="AA6475" s="14"/>
      <c r="AB6475" s="14"/>
      <c r="AC6475" s="14"/>
      <c r="AD6475" s="11"/>
      <c r="AE6475" s="11"/>
      <c r="AF6475" s="11"/>
      <c r="AG6475" s="3"/>
    </row>
    <row r="6476" spans="1:33" s="3" customFormat="1" ht="15.75" x14ac:dyDescent="0.25">
      <c r="A6476" s="8"/>
      <c r="B6476" s="8"/>
      <c r="C6476" s="9"/>
      <c r="D6476" s="10"/>
      <c r="E6476" s="10"/>
      <c r="F6476" s="10"/>
      <c r="G6476" s="10"/>
      <c r="H6476" s="10"/>
      <c r="I6476" s="10"/>
      <c r="J6476" s="10"/>
      <c r="K6476" s="10"/>
      <c r="L6476" s="10"/>
      <c r="M6476" s="10"/>
      <c r="N6476" s="10"/>
      <c r="O6476" s="10"/>
      <c r="P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  <c r="AA6476" s="10"/>
      <c r="AB6476" s="10"/>
      <c r="AC6476" s="10"/>
      <c r="AD6476" s="11"/>
      <c r="AE6476" s="11"/>
      <c r="AF6476" s="11"/>
    </row>
    <row r="6477" spans="1:33" s="3" customFormat="1" ht="35.25" customHeight="1" x14ac:dyDescent="0.25">
      <c r="A6477" s="8"/>
      <c r="B6477" s="8"/>
      <c r="C6477" s="12"/>
      <c r="D6477" s="10"/>
      <c r="E6477" s="10"/>
      <c r="F6477" s="10"/>
      <c r="G6477" s="10"/>
      <c r="H6477" s="10"/>
      <c r="I6477" s="10"/>
      <c r="J6477" s="10"/>
      <c r="K6477" s="10"/>
      <c r="L6477" s="10"/>
      <c r="M6477" s="10"/>
      <c r="N6477" s="10"/>
      <c r="O6477" s="10"/>
      <c r="P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  <c r="AA6477" s="10"/>
      <c r="AB6477" s="10"/>
      <c r="AC6477" s="10"/>
      <c r="AD6477" s="11"/>
      <c r="AE6477" s="11"/>
      <c r="AF6477" s="11"/>
    </row>
    <row r="6478" spans="1:33" s="3" customFormat="1" ht="35.25" customHeight="1" x14ac:dyDescent="0.25">
      <c r="A6478" s="8"/>
      <c r="B6478" s="8"/>
      <c r="C6478" s="12"/>
      <c r="D6478" s="10"/>
      <c r="E6478" s="10"/>
      <c r="F6478" s="10"/>
      <c r="G6478" s="10"/>
      <c r="H6478" s="10"/>
      <c r="I6478" s="10"/>
      <c r="J6478" s="10"/>
      <c r="K6478" s="10"/>
      <c r="L6478" s="10"/>
      <c r="M6478" s="10"/>
      <c r="N6478" s="10"/>
      <c r="O6478" s="10"/>
      <c r="P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  <c r="AA6478" s="10"/>
      <c r="AB6478" s="10"/>
      <c r="AC6478" s="10"/>
      <c r="AD6478" s="11"/>
      <c r="AE6478" s="11"/>
      <c r="AF6478" s="11"/>
    </row>
    <row r="6479" spans="1:33" s="3" customFormat="1" ht="36.75" customHeight="1" x14ac:dyDescent="0.25">
      <c r="A6479" s="8"/>
      <c r="B6479" s="8"/>
      <c r="C6479" s="12"/>
      <c r="D6479" s="10"/>
      <c r="E6479" s="10"/>
      <c r="F6479" s="10"/>
      <c r="G6479" s="10"/>
      <c r="H6479" s="10"/>
      <c r="I6479" s="10"/>
      <c r="J6479" s="10"/>
      <c r="K6479" s="10"/>
      <c r="L6479" s="10"/>
      <c r="M6479" s="10"/>
      <c r="N6479" s="10"/>
      <c r="O6479" s="10"/>
      <c r="P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  <c r="AA6479" s="10"/>
      <c r="AB6479" s="10"/>
      <c r="AC6479" s="10"/>
      <c r="AD6479" s="11"/>
      <c r="AE6479" s="11"/>
      <c r="AF6479" s="11"/>
    </row>
    <row r="6480" spans="1:33" s="3" customFormat="1" ht="15.75" x14ac:dyDescent="0.25">
      <c r="A6480" s="8"/>
      <c r="B6480" s="8"/>
      <c r="C6480" s="12"/>
      <c r="D6480" s="10"/>
      <c r="E6480" s="10"/>
      <c r="F6480" s="10"/>
      <c r="G6480" s="10"/>
      <c r="H6480" s="10"/>
      <c r="I6480" s="10"/>
      <c r="J6480" s="10"/>
      <c r="K6480" s="10"/>
      <c r="L6480" s="10"/>
      <c r="M6480" s="10"/>
      <c r="N6480" s="10"/>
      <c r="O6480" s="10"/>
      <c r="P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  <c r="AA6480" s="10"/>
      <c r="AB6480" s="10"/>
      <c r="AC6480" s="10"/>
      <c r="AD6480" s="11"/>
      <c r="AE6480" s="11"/>
      <c r="AF6480" s="11"/>
    </row>
    <row r="6481" spans="1:33" s="3" customFormat="1" ht="15.75" x14ac:dyDescent="0.25">
      <c r="A6481" s="8"/>
      <c r="B6481" s="8"/>
      <c r="C6481" s="9"/>
      <c r="D6481" s="10"/>
      <c r="E6481" s="10"/>
      <c r="F6481" s="10"/>
      <c r="G6481" s="10"/>
      <c r="H6481" s="10"/>
      <c r="I6481" s="10"/>
      <c r="J6481" s="10"/>
      <c r="K6481" s="10"/>
      <c r="L6481" s="10"/>
      <c r="M6481" s="10"/>
      <c r="N6481" s="10"/>
      <c r="O6481" s="10"/>
      <c r="P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  <c r="AA6481" s="10"/>
      <c r="AB6481" s="10"/>
      <c r="AC6481" s="10"/>
      <c r="AD6481" s="7"/>
      <c r="AE6481" s="11"/>
      <c r="AF6481" s="11"/>
    </row>
    <row r="6482" spans="1:33" x14ac:dyDescent="0.3">
      <c r="A6482" s="8"/>
      <c r="B6482" s="8"/>
      <c r="C6482" s="9"/>
      <c r="D6482" s="10"/>
      <c r="E6482" s="10"/>
      <c r="F6482" s="10"/>
      <c r="G6482" s="10"/>
      <c r="H6482" s="10"/>
      <c r="I6482" s="10"/>
      <c r="J6482" s="10"/>
      <c r="K6482" s="10"/>
      <c r="L6482" s="10"/>
      <c r="M6482" s="10"/>
      <c r="N6482" s="10"/>
      <c r="O6482" s="10"/>
      <c r="P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  <c r="AA6482" s="10"/>
      <c r="AB6482" s="10"/>
      <c r="AC6482" s="10"/>
      <c r="AD6482" s="11"/>
      <c r="AE6482" s="11"/>
      <c r="AF6482" s="11"/>
      <c r="AG6482" s="3"/>
    </row>
    <row r="6483" spans="1:33" x14ac:dyDescent="0.3">
      <c r="A6483" s="8"/>
      <c r="B6483" s="8"/>
      <c r="C6483" s="9"/>
      <c r="D6483" s="10"/>
      <c r="E6483" s="10"/>
      <c r="F6483" s="10"/>
      <c r="G6483" s="10"/>
      <c r="H6483" s="10"/>
      <c r="I6483" s="10"/>
      <c r="J6483" s="10"/>
      <c r="K6483" s="10"/>
      <c r="L6483" s="10"/>
      <c r="M6483" s="10"/>
      <c r="N6483" s="10"/>
      <c r="O6483" s="10"/>
      <c r="P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  <c r="AA6483" s="10"/>
      <c r="AB6483" s="10"/>
      <c r="AC6483" s="10"/>
      <c r="AD6483" s="11"/>
      <c r="AE6483" s="11"/>
      <c r="AF6483" s="11"/>
      <c r="AG6483" s="3"/>
    </row>
    <row r="6484" spans="1:33" x14ac:dyDescent="0.3">
      <c r="A6484" s="8"/>
      <c r="B6484" s="8"/>
      <c r="C6484" s="9"/>
      <c r="D6484" s="10"/>
      <c r="E6484" s="10"/>
      <c r="F6484" s="10"/>
      <c r="G6484" s="10"/>
      <c r="H6484" s="10"/>
      <c r="I6484" s="10"/>
      <c r="J6484" s="10"/>
      <c r="K6484" s="10"/>
      <c r="L6484" s="10"/>
      <c r="M6484" s="10"/>
      <c r="N6484" s="10"/>
      <c r="O6484" s="10"/>
      <c r="P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  <c r="AA6484" s="10"/>
      <c r="AB6484" s="10"/>
      <c r="AC6484" s="10"/>
      <c r="AD6484" s="11"/>
      <c r="AE6484" s="11"/>
      <c r="AF6484" s="11"/>
      <c r="AG6484" s="3"/>
    </row>
    <row r="6485" spans="1:33" x14ac:dyDescent="0.3">
      <c r="A6485" s="8"/>
      <c r="B6485" s="8"/>
      <c r="C6485" s="9"/>
      <c r="D6485" s="14"/>
      <c r="E6485" s="14"/>
      <c r="F6485" s="14"/>
      <c r="G6485" s="14"/>
      <c r="H6485" s="14"/>
      <c r="I6485" s="14"/>
      <c r="J6485" s="14"/>
      <c r="K6485" s="14"/>
      <c r="L6485" s="14"/>
      <c r="M6485" s="14"/>
      <c r="N6485" s="14"/>
      <c r="O6485" s="14"/>
      <c r="P6485" s="14"/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  <c r="AC6485" s="14"/>
      <c r="AD6485" s="11"/>
      <c r="AE6485" s="11"/>
      <c r="AF6485" s="11"/>
      <c r="AG6485" s="3"/>
    </row>
    <row r="6486" spans="1:33" ht="21.6" customHeight="1" x14ac:dyDescent="0.3">
      <c r="A6486" s="8"/>
      <c r="B6486" s="8"/>
      <c r="C6486" s="9"/>
      <c r="D6486" s="10"/>
      <c r="E6486" s="10"/>
      <c r="F6486" s="10"/>
      <c r="G6486" s="10"/>
      <c r="H6486" s="10"/>
      <c r="I6486" s="10"/>
      <c r="J6486" s="10"/>
      <c r="K6486" s="10"/>
      <c r="L6486" s="10"/>
      <c r="M6486" s="10"/>
      <c r="N6486" s="10"/>
      <c r="O6486" s="10"/>
      <c r="P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  <c r="AA6486" s="10"/>
      <c r="AB6486" s="10"/>
      <c r="AC6486" s="10"/>
      <c r="AD6486" s="11"/>
      <c r="AE6486" s="11"/>
      <c r="AF6486" s="11"/>
      <c r="AG6486" s="3"/>
    </row>
    <row r="6487" spans="1:33" x14ac:dyDescent="0.3">
      <c r="A6487" s="8"/>
      <c r="B6487" s="8"/>
      <c r="C6487" s="9"/>
      <c r="D6487" s="10"/>
      <c r="E6487" s="10"/>
      <c r="F6487" s="10"/>
      <c r="G6487" s="10"/>
      <c r="H6487" s="10"/>
      <c r="I6487" s="10"/>
      <c r="J6487" s="10"/>
      <c r="K6487" s="10"/>
      <c r="L6487" s="10"/>
      <c r="M6487" s="10"/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  <c r="AA6487" s="10"/>
      <c r="AB6487" s="10"/>
      <c r="AC6487" s="10"/>
      <c r="AD6487" s="11"/>
      <c r="AE6487" s="11"/>
      <c r="AF6487" s="11"/>
      <c r="AG6487" s="3"/>
    </row>
    <row r="6488" spans="1:33" x14ac:dyDescent="0.3">
      <c r="A6488" s="8"/>
      <c r="B6488" s="8"/>
      <c r="C6488" s="9"/>
      <c r="D6488" s="10"/>
      <c r="E6488" s="10"/>
      <c r="F6488" s="10"/>
      <c r="G6488" s="10"/>
      <c r="H6488" s="10"/>
      <c r="I6488" s="10"/>
      <c r="J6488" s="10"/>
      <c r="K6488" s="10"/>
      <c r="L6488" s="10"/>
      <c r="M6488" s="10"/>
      <c r="N6488" s="10"/>
      <c r="O6488" s="10"/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  <c r="AA6488" s="10"/>
      <c r="AB6488" s="10"/>
      <c r="AC6488" s="10"/>
      <c r="AD6488" s="11"/>
      <c r="AE6488" s="11"/>
      <c r="AF6488" s="11"/>
      <c r="AG6488" s="3"/>
    </row>
    <row r="6489" spans="1:33" x14ac:dyDescent="0.3">
      <c r="A6489" s="8"/>
      <c r="B6489" s="8"/>
      <c r="C6489" s="12"/>
      <c r="D6489" s="10"/>
      <c r="E6489" s="10"/>
      <c r="F6489" s="10"/>
      <c r="G6489" s="10"/>
      <c r="H6489" s="10"/>
      <c r="I6489" s="10"/>
      <c r="J6489" s="10"/>
      <c r="K6489" s="10"/>
      <c r="L6489" s="10"/>
      <c r="M6489" s="10"/>
      <c r="N6489" s="10"/>
      <c r="O6489" s="10"/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  <c r="AA6489" s="10"/>
      <c r="AB6489" s="10"/>
      <c r="AC6489" s="10"/>
      <c r="AD6489" s="11"/>
      <c r="AE6489" s="11"/>
      <c r="AF6489" s="11"/>
      <c r="AG6489" s="3"/>
    </row>
    <row r="6490" spans="1:33" x14ac:dyDescent="0.3">
      <c r="A6490" s="8"/>
      <c r="B6490" s="8"/>
      <c r="C6490" s="13"/>
      <c r="D6490" s="14"/>
      <c r="E6490" s="14"/>
      <c r="F6490" s="14"/>
      <c r="G6490" s="14"/>
      <c r="H6490" s="14"/>
      <c r="I6490" s="14"/>
      <c r="J6490" s="14"/>
      <c r="K6490" s="14"/>
      <c r="L6490" s="14"/>
      <c r="M6490" s="14"/>
      <c r="N6490" s="14"/>
      <c r="O6490" s="14"/>
      <c r="P6490" s="14"/>
      <c r="Q6490" s="14"/>
      <c r="R6490" s="14"/>
      <c r="S6490" s="14"/>
      <c r="T6490" s="14"/>
      <c r="U6490" s="14"/>
      <c r="V6490" s="14"/>
      <c r="W6490" s="14"/>
      <c r="X6490" s="14"/>
      <c r="Y6490" s="14"/>
      <c r="Z6490" s="14"/>
      <c r="AA6490" s="14"/>
      <c r="AB6490" s="14"/>
      <c r="AC6490" s="14"/>
      <c r="AD6490" s="11"/>
      <c r="AE6490" s="11"/>
      <c r="AF6490" s="11"/>
      <c r="AG6490" s="3"/>
    </row>
    <row r="6491" spans="1:33" s="3" customFormat="1" ht="15.75" x14ac:dyDescent="0.25">
      <c r="A6491" s="8"/>
      <c r="B6491" s="8"/>
      <c r="C6491" s="9"/>
      <c r="D6491" s="10"/>
      <c r="E6491" s="10"/>
      <c r="F6491" s="10"/>
      <c r="G6491" s="10"/>
      <c r="H6491" s="10"/>
      <c r="I6491" s="10"/>
      <c r="J6491" s="10"/>
      <c r="K6491" s="10"/>
      <c r="L6491" s="10"/>
      <c r="M6491" s="10"/>
      <c r="N6491" s="10"/>
      <c r="O6491" s="10"/>
      <c r="P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  <c r="AA6491" s="10"/>
      <c r="AB6491" s="10"/>
      <c r="AC6491" s="10"/>
      <c r="AD6491" s="11"/>
      <c r="AE6491" s="11"/>
      <c r="AF6491" s="11"/>
    </row>
    <row r="6492" spans="1:33" s="3" customFormat="1" ht="35.25" customHeight="1" x14ac:dyDescent="0.25">
      <c r="A6492" s="8"/>
      <c r="B6492" s="8"/>
      <c r="C6492" s="12"/>
      <c r="D6492" s="10"/>
      <c r="E6492" s="10"/>
      <c r="F6492" s="10"/>
      <c r="G6492" s="10"/>
      <c r="H6492" s="10"/>
      <c r="I6492" s="10"/>
      <c r="J6492" s="10"/>
      <c r="K6492" s="10"/>
      <c r="L6492" s="10"/>
      <c r="M6492" s="10"/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  <c r="AA6492" s="10"/>
      <c r="AB6492" s="10"/>
      <c r="AC6492" s="10"/>
      <c r="AD6492" s="11"/>
      <c r="AE6492" s="11"/>
      <c r="AF6492" s="11"/>
    </row>
    <row r="6493" spans="1:33" s="3" customFormat="1" ht="35.25" customHeight="1" x14ac:dyDescent="0.25">
      <c r="A6493" s="8"/>
      <c r="B6493" s="8"/>
      <c r="C6493" s="12"/>
      <c r="D6493" s="10"/>
      <c r="E6493" s="10"/>
      <c r="F6493" s="10"/>
      <c r="G6493" s="10"/>
      <c r="H6493" s="10"/>
      <c r="I6493" s="10"/>
      <c r="J6493" s="10"/>
      <c r="K6493" s="10"/>
      <c r="L6493" s="10"/>
      <c r="M6493" s="10"/>
      <c r="N6493" s="10"/>
      <c r="O6493" s="10"/>
      <c r="P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  <c r="AA6493" s="10"/>
      <c r="AB6493" s="10"/>
      <c r="AC6493" s="10"/>
      <c r="AD6493" s="11"/>
      <c r="AE6493" s="11"/>
      <c r="AF6493" s="11"/>
    </row>
    <row r="6494" spans="1:33" s="3" customFormat="1" ht="36.75" customHeight="1" x14ac:dyDescent="0.25">
      <c r="A6494" s="8"/>
      <c r="B6494" s="8"/>
      <c r="C6494" s="12"/>
      <c r="D6494" s="10"/>
      <c r="E6494" s="10"/>
      <c r="F6494" s="10"/>
      <c r="G6494" s="10"/>
      <c r="H6494" s="10"/>
      <c r="I6494" s="10"/>
      <c r="J6494" s="10"/>
      <c r="K6494" s="10"/>
      <c r="L6494" s="10"/>
      <c r="M6494" s="10"/>
      <c r="N6494" s="10"/>
      <c r="O6494" s="10"/>
      <c r="P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  <c r="AA6494" s="10"/>
      <c r="AB6494" s="10"/>
      <c r="AC6494" s="10"/>
      <c r="AD6494" s="11"/>
      <c r="AE6494" s="11"/>
      <c r="AF6494" s="11"/>
    </row>
    <row r="6495" spans="1:33" s="3" customFormat="1" ht="15.75" x14ac:dyDescent="0.25">
      <c r="A6495" s="8"/>
      <c r="B6495" s="8"/>
      <c r="C6495" s="12"/>
      <c r="D6495" s="10"/>
      <c r="E6495" s="10"/>
      <c r="F6495" s="10"/>
      <c r="G6495" s="10"/>
      <c r="H6495" s="10"/>
      <c r="I6495" s="10"/>
      <c r="J6495" s="10"/>
      <c r="K6495" s="10"/>
      <c r="L6495" s="10"/>
      <c r="M6495" s="10"/>
      <c r="N6495" s="10"/>
      <c r="O6495" s="10"/>
      <c r="P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  <c r="AA6495" s="10"/>
      <c r="AB6495" s="10"/>
      <c r="AC6495" s="10"/>
      <c r="AD6495" s="11"/>
      <c r="AE6495" s="11"/>
      <c r="AF6495" s="11"/>
    </row>
    <row r="6496" spans="1:33" s="3" customFormat="1" ht="15.75" x14ac:dyDescent="0.25">
      <c r="A6496" s="8"/>
      <c r="B6496" s="8"/>
      <c r="C6496" s="9"/>
      <c r="D6496" s="10"/>
      <c r="E6496" s="10"/>
      <c r="F6496" s="10"/>
      <c r="G6496" s="10"/>
      <c r="H6496" s="10"/>
      <c r="I6496" s="10"/>
      <c r="J6496" s="10"/>
      <c r="K6496" s="10"/>
      <c r="L6496" s="10"/>
      <c r="M6496" s="10"/>
      <c r="N6496" s="10"/>
      <c r="O6496" s="10"/>
      <c r="P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  <c r="AA6496" s="10"/>
      <c r="AB6496" s="10"/>
      <c r="AC6496" s="10"/>
      <c r="AD6496" s="7"/>
      <c r="AE6496" s="11"/>
      <c r="AF6496" s="11"/>
    </row>
    <row r="6497" spans="1:33" x14ac:dyDescent="0.3">
      <c r="A6497" s="8"/>
      <c r="B6497" s="8"/>
      <c r="C6497" s="9"/>
      <c r="D6497" s="10"/>
      <c r="E6497" s="10"/>
      <c r="F6497" s="10"/>
      <c r="G6497" s="10"/>
      <c r="H6497" s="10"/>
      <c r="I6497" s="10"/>
      <c r="J6497" s="10"/>
      <c r="K6497" s="10"/>
      <c r="L6497" s="10"/>
      <c r="M6497" s="10"/>
      <c r="N6497" s="10"/>
      <c r="O6497" s="10"/>
      <c r="P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  <c r="AA6497" s="10"/>
      <c r="AB6497" s="10"/>
      <c r="AC6497" s="10"/>
      <c r="AD6497" s="11"/>
      <c r="AE6497" s="11"/>
      <c r="AF6497" s="11"/>
      <c r="AG6497" s="3"/>
    </row>
    <row r="6498" spans="1:33" x14ac:dyDescent="0.3">
      <c r="A6498" s="8"/>
      <c r="B6498" s="8"/>
      <c r="C6498" s="9"/>
      <c r="D6498" s="10"/>
      <c r="E6498" s="10"/>
      <c r="F6498" s="10"/>
      <c r="G6498" s="10"/>
      <c r="H6498" s="10"/>
      <c r="I6498" s="10"/>
      <c r="J6498" s="10"/>
      <c r="K6498" s="10"/>
      <c r="L6498" s="10"/>
      <c r="M6498" s="10"/>
      <c r="N6498" s="10"/>
      <c r="O6498" s="10"/>
      <c r="P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  <c r="AA6498" s="10"/>
      <c r="AB6498" s="10"/>
      <c r="AC6498" s="10"/>
      <c r="AD6498" s="11"/>
      <c r="AE6498" s="11"/>
      <c r="AF6498" s="11"/>
      <c r="AG6498" s="3"/>
    </row>
    <row r="6499" spans="1:33" x14ac:dyDescent="0.3">
      <c r="A6499" s="8"/>
      <c r="B6499" s="8"/>
      <c r="C6499" s="9"/>
      <c r="D6499" s="10"/>
      <c r="E6499" s="10"/>
      <c r="F6499" s="10"/>
      <c r="G6499" s="10"/>
      <c r="H6499" s="10"/>
      <c r="I6499" s="10"/>
      <c r="J6499" s="10"/>
      <c r="K6499" s="10"/>
      <c r="L6499" s="10"/>
      <c r="M6499" s="10"/>
      <c r="N6499" s="10"/>
      <c r="O6499" s="10"/>
      <c r="P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  <c r="AA6499" s="10"/>
      <c r="AB6499" s="10"/>
      <c r="AC6499" s="10"/>
      <c r="AD6499" s="11"/>
      <c r="AE6499" s="11"/>
      <c r="AF6499" s="11"/>
      <c r="AG6499" s="3"/>
    </row>
    <row r="6500" spans="1:33" x14ac:dyDescent="0.3">
      <c r="A6500" s="8"/>
      <c r="B6500" s="8"/>
      <c r="C6500" s="9"/>
      <c r="D6500" s="14"/>
      <c r="E6500" s="14"/>
      <c r="F6500" s="14"/>
      <c r="G6500" s="14"/>
      <c r="H6500" s="14"/>
      <c r="I6500" s="14"/>
      <c r="J6500" s="14"/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  <c r="W6500" s="14"/>
      <c r="X6500" s="14"/>
      <c r="Y6500" s="14"/>
      <c r="Z6500" s="14"/>
      <c r="AA6500" s="14"/>
      <c r="AB6500" s="14"/>
      <c r="AC6500" s="14"/>
      <c r="AD6500" s="11"/>
      <c r="AE6500" s="11"/>
      <c r="AF6500" s="11"/>
      <c r="AG6500" s="3"/>
    </row>
    <row r="6501" spans="1:33" x14ac:dyDescent="0.3">
      <c r="A6501" s="8"/>
      <c r="B6501" s="8"/>
      <c r="C6501" s="9"/>
      <c r="D6501" s="14"/>
      <c r="E6501" s="14"/>
      <c r="F6501" s="14"/>
      <c r="G6501" s="14"/>
      <c r="H6501" s="14"/>
      <c r="I6501" s="14"/>
      <c r="J6501" s="14"/>
      <c r="K6501" s="14"/>
      <c r="L6501" s="14"/>
      <c r="M6501" s="14"/>
      <c r="N6501" s="14"/>
      <c r="O6501" s="14"/>
      <c r="P6501" s="14"/>
      <c r="Q6501" s="14"/>
      <c r="R6501" s="14"/>
      <c r="S6501" s="14"/>
      <c r="T6501" s="14"/>
      <c r="U6501" s="14"/>
      <c r="V6501" s="14"/>
      <c r="W6501" s="14"/>
      <c r="X6501" s="14"/>
      <c r="Y6501" s="14"/>
      <c r="Z6501" s="14"/>
      <c r="AA6501" s="14"/>
      <c r="AB6501" s="14"/>
      <c r="AC6501" s="14"/>
      <c r="AD6501" s="11"/>
      <c r="AE6501" s="11"/>
      <c r="AF6501" s="11"/>
      <c r="AG6501" s="3"/>
    </row>
    <row r="6502" spans="1:33" x14ac:dyDescent="0.3">
      <c r="A6502" s="8"/>
      <c r="B6502" s="8"/>
      <c r="C6502" s="9"/>
      <c r="D6502" s="14"/>
      <c r="E6502" s="14"/>
      <c r="F6502" s="14"/>
      <c r="G6502" s="14"/>
      <c r="H6502" s="14"/>
      <c r="I6502" s="14"/>
      <c r="J6502" s="14"/>
      <c r="K6502" s="14"/>
      <c r="L6502" s="14"/>
      <c r="M6502" s="14"/>
      <c r="N6502" s="14"/>
      <c r="O6502" s="14"/>
      <c r="P6502" s="14"/>
      <c r="Q6502" s="14"/>
      <c r="R6502" s="14"/>
      <c r="S6502" s="14"/>
      <c r="T6502" s="14"/>
      <c r="U6502" s="14"/>
      <c r="V6502" s="14"/>
      <c r="W6502" s="14"/>
      <c r="X6502" s="14"/>
      <c r="Y6502" s="14"/>
      <c r="Z6502" s="14"/>
      <c r="AA6502" s="14"/>
      <c r="AB6502" s="14"/>
      <c r="AC6502" s="14"/>
      <c r="AD6502" s="11"/>
      <c r="AE6502" s="11"/>
      <c r="AF6502" s="11"/>
      <c r="AG6502" s="3"/>
    </row>
    <row r="6503" spans="1:33" x14ac:dyDescent="0.3">
      <c r="A6503" s="8"/>
      <c r="B6503" s="8"/>
      <c r="C6503" s="9"/>
      <c r="D6503" s="14"/>
      <c r="E6503" s="14"/>
      <c r="F6503" s="14"/>
      <c r="G6503" s="14"/>
      <c r="H6503" s="14"/>
      <c r="I6503" s="14"/>
      <c r="J6503" s="14"/>
      <c r="K6503" s="14"/>
      <c r="L6503" s="14"/>
      <c r="M6503" s="14"/>
      <c r="N6503" s="14"/>
      <c r="O6503" s="14"/>
      <c r="P6503" s="14"/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4"/>
      <c r="AB6503" s="14"/>
      <c r="AC6503" s="14"/>
      <c r="AD6503" s="11"/>
      <c r="AE6503" s="11"/>
      <c r="AF6503" s="11"/>
      <c r="AG6503" s="3"/>
    </row>
    <row r="6504" spans="1:33" x14ac:dyDescent="0.3">
      <c r="A6504" s="8"/>
      <c r="B6504" s="8"/>
      <c r="C6504" s="12"/>
      <c r="D6504" s="14"/>
      <c r="E6504" s="14"/>
      <c r="F6504" s="14"/>
      <c r="G6504" s="14"/>
      <c r="H6504" s="14"/>
      <c r="I6504" s="14"/>
      <c r="J6504" s="14"/>
      <c r="K6504" s="14"/>
      <c r="L6504" s="14"/>
      <c r="M6504" s="14"/>
      <c r="N6504" s="14"/>
      <c r="O6504" s="14"/>
      <c r="P6504" s="14"/>
      <c r="Q6504" s="14"/>
      <c r="R6504" s="14"/>
      <c r="S6504" s="14"/>
      <c r="T6504" s="14"/>
      <c r="U6504" s="14"/>
      <c r="V6504" s="14"/>
      <c r="W6504" s="14"/>
      <c r="X6504" s="14"/>
      <c r="Y6504" s="14"/>
      <c r="Z6504" s="14"/>
      <c r="AA6504" s="14"/>
      <c r="AB6504" s="14"/>
      <c r="AC6504" s="14"/>
      <c r="AD6504" s="11"/>
      <c r="AE6504" s="11"/>
      <c r="AF6504" s="11"/>
      <c r="AG6504" s="3"/>
    </row>
    <row r="6505" spans="1:33" x14ac:dyDescent="0.3">
      <c r="A6505" s="8"/>
      <c r="B6505" s="8"/>
      <c r="C6505" s="13"/>
      <c r="D6505" s="14"/>
      <c r="E6505" s="14"/>
      <c r="F6505" s="14"/>
      <c r="G6505" s="14"/>
      <c r="H6505" s="14"/>
      <c r="I6505" s="14"/>
      <c r="J6505" s="14"/>
      <c r="K6505" s="14"/>
      <c r="L6505" s="14"/>
      <c r="M6505" s="14"/>
      <c r="N6505" s="14"/>
      <c r="O6505" s="14"/>
      <c r="P6505" s="14"/>
      <c r="Q6505" s="14"/>
      <c r="R6505" s="14"/>
      <c r="S6505" s="14"/>
      <c r="T6505" s="14"/>
      <c r="U6505" s="14"/>
      <c r="V6505" s="14"/>
      <c r="W6505" s="14"/>
      <c r="X6505" s="14"/>
      <c r="Y6505" s="14"/>
      <c r="Z6505" s="14"/>
      <c r="AA6505" s="14"/>
      <c r="AB6505" s="14"/>
      <c r="AC6505" s="14"/>
      <c r="AD6505" s="11"/>
      <c r="AE6505" s="11"/>
      <c r="AF6505" s="11"/>
      <c r="AG6505" s="3"/>
    </row>
    <row r="6506" spans="1:33" x14ac:dyDescent="0.3">
      <c r="A6506" s="8"/>
      <c r="B6506" s="8"/>
      <c r="C6506" s="9"/>
      <c r="D6506" s="10"/>
      <c r="E6506" s="10"/>
      <c r="F6506" s="10"/>
      <c r="G6506" s="10"/>
      <c r="H6506" s="10"/>
      <c r="I6506" s="10"/>
      <c r="J6506" s="10"/>
      <c r="K6506" s="10"/>
      <c r="L6506" s="10"/>
      <c r="M6506" s="10"/>
      <c r="N6506" s="10"/>
      <c r="O6506" s="10"/>
      <c r="P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  <c r="AA6506" s="10"/>
      <c r="AB6506" s="10"/>
      <c r="AC6506" s="10"/>
      <c r="AD6506" s="11"/>
      <c r="AE6506" s="11"/>
      <c r="AF6506" s="11"/>
      <c r="AG6506" s="3"/>
    </row>
    <row r="6507" spans="1:33" x14ac:dyDescent="0.3">
      <c r="A6507" s="8"/>
      <c r="B6507" s="8"/>
      <c r="C6507" s="12"/>
      <c r="D6507" s="14"/>
      <c r="E6507" s="14"/>
      <c r="F6507" s="14"/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/>
      <c r="U6507" s="14"/>
      <c r="V6507" s="14"/>
      <c r="W6507" s="14"/>
      <c r="X6507" s="14"/>
      <c r="Y6507" s="14"/>
      <c r="Z6507" s="14"/>
      <c r="AA6507" s="14"/>
      <c r="AB6507" s="14"/>
      <c r="AC6507" s="14"/>
      <c r="AD6507" s="11"/>
      <c r="AE6507" s="11"/>
      <c r="AF6507" s="11"/>
      <c r="AG6507" s="3"/>
    </row>
    <row r="6508" spans="1:33" x14ac:dyDescent="0.3">
      <c r="A6508" s="8"/>
      <c r="B6508" s="8"/>
      <c r="C6508" s="12"/>
      <c r="D6508" s="14"/>
      <c r="E6508" s="14"/>
      <c r="F6508" s="14"/>
      <c r="G6508" s="14"/>
      <c r="H6508" s="14"/>
      <c r="I6508" s="14"/>
      <c r="J6508" s="14"/>
      <c r="K6508" s="14"/>
      <c r="L6508" s="14"/>
      <c r="M6508" s="14"/>
      <c r="N6508" s="14"/>
      <c r="O6508" s="14"/>
      <c r="P6508" s="14"/>
      <c r="Q6508" s="14"/>
      <c r="R6508" s="14"/>
      <c r="S6508" s="14"/>
      <c r="T6508" s="14"/>
      <c r="U6508" s="14"/>
      <c r="V6508" s="14"/>
      <c r="W6508" s="14"/>
      <c r="X6508" s="14"/>
      <c r="Y6508" s="14"/>
      <c r="Z6508" s="14"/>
      <c r="AA6508" s="14"/>
      <c r="AB6508" s="14"/>
      <c r="AC6508" s="14"/>
      <c r="AD6508" s="11"/>
      <c r="AE6508" s="11"/>
      <c r="AF6508" s="11"/>
      <c r="AG6508" s="3"/>
    </row>
    <row r="6509" spans="1:33" x14ac:dyDescent="0.3">
      <c r="A6509" s="8"/>
      <c r="B6509" s="8"/>
      <c r="C6509" s="12"/>
      <c r="D6509" s="14"/>
      <c r="E6509" s="14"/>
      <c r="F6509" s="14"/>
      <c r="G6509" s="14"/>
      <c r="H6509" s="14"/>
      <c r="I6509" s="14"/>
      <c r="J6509" s="14"/>
      <c r="K6509" s="14"/>
      <c r="L6509" s="14"/>
      <c r="M6509" s="14"/>
      <c r="N6509" s="14"/>
      <c r="O6509" s="14"/>
      <c r="P6509" s="14"/>
      <c r="Q6509" s="14"/>
      <c r="R6509" s="14"/>
      <c r="S6509" s="14"/>
      <c r="T6509" s="14"/>
      <c r="U6509" s="14"/>
      <c r="V6509" s="14"/>
      <c r="W6509" s="14"/>
      <c r="X6509" s="14"/>
      <c r="Y6509" s="14"/>
      <c r="Z6509" s="14"/>
      <c r="AA6509" s="14"/>
      <c r="AB6509" s="14"/>
      <c r="AC6509" s="14"/>
      <c r="AD6509" s="11"/>
      <c r="AE6509" s="11"/>
      <c r="AF6509" s="11"/>
      <c r="AG6509" s="3"/>
    </row>
    <row r="6510" spans="1:33" x14ac:dyDescent="0.3">
      <c r="A6510" s="8"/>
      <c r="B6510" s="8"/>
      <c r="C6510" s="12"/>
      <c r="D6510" s="14"/>
      <c r="E6510" s="14"/>
      <c r="F6510" s="14"/>
      <c r="G6510" s="14"/>
      <c r="H6510" s="14"/>
      <c r="I6510" s="14"/>
      <c r="J6510" s="14"/>
      <c r="K6510" s="14"/>
      <c r="L6510" s="14"/>
      <c r="M6510" s="14"/>
      <c r="N6510" s="14"/>
      <c r="O6510" s="14"/>
      <c r="P6510" s="14"/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  <c r="AC6510" s="14"/>
      <c r="AD6510" s="11"/>
      <c r="AE6510" s="11"/>
      <c r="AF6510" s="11"/>
      <c r="AG6510" s="3"/>
    </row>
    <row r="6511" spans="1:33" x14ac:dyDescent="0.3">
      <c r="A6511" s="8"/>
      <c r="B6511" s="8"/>
      <c r="C6511" s="9"/>
      <c r="D6511" s="14"/>
      <c r="E6511" s="14"/>
      <c r="F6511" s="14"/>
      <c r="G6511" s="14"/>
      <c r="H6511" s="14"/>
      <c r="I6511" s="14"/>
      <c r="J6511" s="14"/>
      <c r="K6511" s="14"/>
      <c r="L6511" s="14"/>
      <c r="M6511" s="14"/>
      <c r="N6511" s="14"/>
      <c r="O6511" s="14"/>
      <c r="P6511" s="14"/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4"/>
      <c r="AB6511" s="14"/>
      <c r="AC6511" s="14"/>
      <c r="AD6511" s="11"/>
      <c r="AE6511" s="11"/>
      <c r="AF6511" s="11"/>
      <c r="AG6511" s="3"/>
    </row>
    <row r="6512" spans="1:33" x14ac:dyDescent="0.3">
      <c r="A6512" s="8"/>
      <c r="B6512" s="8"/>
      <c r="C6512" s="9"/>
      <c r="D6512" s="14"/>
      <c r="E6512" s="14"/>
      <c r="F6512" s="14"/>
      <c r="G6512" s="14"/>
      <c r="H6512" s="14"/>
      <c r="I6512" s="14"/>
      <c r="J6512" s="14"/>
      <c r="K6512" s="14"/>
      <c r="L6512" s="14"/>
      <c r="M6512" s="14"/>
      <c r="N6512" s="14"/>
      <c r="O6512" s="14"/>
      <c r="P6512" s="14"/>
      <c r="Q6512" s="14"/>
      <c r="R6512" s="14"/>
      <c r="S6512" s="14"/>
      <c r="T6512" s="14"/>
      <c r="U6512" s="14"/>
      <c r="V6512" s="14"/>
      <c r="W6512" s="14"/>
      <c r="X6512" s="14"/>
      <c r="Y6512" s="14"/>
      <c r="Z6512" s="14"/>
      <c r="AA6512" s="14"/>
      <c r="AB6512" s="14"/>
      <c r="AC6512" s="14"/>
      <c r="AD6512" s="11"/>
      <c r="AE6512" s="11"/>
      <c r="AF6512" s="11"/>
      <c r="AG6512" s="3"/>
    </row>
    <row r="6513" spans="1:33" x14ac:dyDescent="0.3">
      <c r="A6513" s="8"/>
      <c r="B6513" s="8"/>
      <c r="C6513" s="9"/>
      <c r="D6513" s="14"/>
      <c r="E6513" s="14"/>
      <c r="F6513" s="14"/>
      <c r="G6513" s="14"/>
      <c r="H6513" s="14"/>
      <c r="I6513" s="14"/>
      <c r="J6513" s="14"/>
      <c r="K6513" s="14"/>
      <c r="L6513" s="14"/>
      <c r="M6513" s="14"/>
      <c r="N6513" s="14"/>
      <c r="O6513" s="14"/>
      <c r="P6513" s="14"/>
      <c r="Q6513" s="14"/>
      <c r="R6513" s="14"/>
      <c r="S6513" s="14"/>
      <c r="T6513" s="14"/>
      <c r="U6513" s="14"/>
      <c r="V6513" s="14"/>
      <c r="W6513" s="14"/>
      <c r="X6513" s="14"/>
      <c r="Y6513" s="14"/>
      <c r="Z6513" s="14"/>
      <c r="AA6513" s="14"/>
      <c r="AB6513" s="14"/>
      <c r="AC6513" s="14"/>
      <c r="AD6513" s="11"/>
      <c r="AE6513" s="11"/>
      <c r="AF6513" s="11"/>
      <c r="AG6513" s="3"/>
    </row>
    <row r="6514" spans="1:33" x14ac:dyDescent="0.3">
      <c r="A6514" s="8"/>
      <c r="B6514" s="8"/>
      <c r="C6514" s="9"/>
      <c r="D6514" s="14"/>
      <c r="E6514" s="14"/>
      <c r="F6514" s="14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  <c r="W6514" s="14"/>
      <c r="X6514" s="14"/>
      <c r="Y6514" s="14"/>
      <c r="Z6514" s="14"/>
      <c r="AA6514" s="14"/>
      <c r="AB6514" s="14"/>
      <c r="AC6514" s="14"/>
      <c r="AD6514" s="11"/>
      <c r="AE6514" s="11"/>
      <c r="AF6514" s="11"/>
      <c r="AG6514" s="3"/>
    </row>
    <row r="6515" spans="1:33" x14ac:dyDescent="0.3">
      <c r="A6515" s="8"/>
      <c r="B6515" s="8"/>
      <c r="C6515" s="9"/>
      <c r="D6515" s="14"/>
      <c r="E6515" s="14"/>
      <c r="F6515" s="14"/>
      <c r="G6515" s="14"/>
      <c r="H6515" s="14"/>
      <c r="I6515" s="14"/>
      <c r="J6515" s="14"/>
      <c r="K6515" s="14"/>
      <c r="L6515" s="14"/>
      <c r="M6515" s="14"/>
      <c r="N6515" s="14"/>
      <c r="O6515" s="14"/>
      <c r="P6515" s="14"/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  <c r="AC6515" s="14"/>
      <c r="AD6515" s="11"/>
      <c r="AE6515" s="11"/>
      <c r="AF6515" s="11"/>
      <c r="AG6515" s="3"/>
    </row>
    <row r="6516" spans="1:33" ht="21.6" customHeight="1" x14ac:dyDescent="0.3">
      <c r="A6516" s="8"/>
      <c r="B6516" s="8"/>
      <c r="C6516" s="9"/>
      <c r="D6516" s="10"/>
      <c r="E6516" s="10"/>
      <c r="F6516" s="10"/>
      <c r="G6516" s="10"/>
      <c r="H6516" s="10"/>
      <c r="I6516" s="10"/>
      <c r="J6516" s="10"/>
      <c r="K6516" s="10"/>
      <c r="L6516" s="10"/>
      <c r="M6516" s="10"/>
      <c r="N6516" s="10"/>
      <c r="O6516" s="10"/>
      <c r="P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  <c r="AA6516" s="10"/>
      <c r="AB6516" s="10"/>
      <c r="AC6516" s="10"/>
      <c r="AD6516" s="11"/>
      <c r="AE6516" s="11"/>
      <c r="AF6516" s="11"/>
      <c r="AG6516" s="3"/>
    </row>
    <row r="6517" spans="1:33" x14ac:dyDescent="0.3">
      <c r="A6517" s="8"/>
      <c r="B6517" s="8"/>
      <c r="C6517" s="9"/>
      <c r="D6517" s="10"/>
      <c r="E6517" s="10"/>
      <c r="F6517" s="10"/>
      <c r="G6517" s="10"/>
      <c r="H6517" s="10"/>
      <c r="I6517" s="10"/>
      <c r="J6517" s="10"/>
      <c r="K6517" s="10"/>
      <c r="L6517" s="10"/>
      <c r="M6517" s="10"/>
      <c r="N6517" s="10"/>
      <c r="O6517" s="10"/>
      <c r="P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  <c r="AA6517" s="10"/>
      <c r="AB6517" s="10"/>
      <c r="AC6517" s="10"/>
      <c r="AD6517" s="11"/>
      <c r="AE6517" s="11"/>
      <c r="AF6517" s="11"/>
      <c r="AG6517" s="3"/>
    </row>
    <row r="6518" spans="1:33" x14ac:dyDescent="0.3">
      <c r="A6518" s="8"/>
      <c r="B6518" s="8"/>
      <c r="C6518" s="9"/>
      <c r="D6518" s="10"/>
      <c r="E6518" s="10"/>
      <c r="F6518" s="10"/>
      <c r="G6518" s="10"/>
      <c r="H6518" s="10"/>
      <c r="I6518" s="10"/>
      <c r="J6518" s="10"/>
      <c r="K6518" s="10"/>
      <c r="L6518" s="10"/>
      <c r="M6518" s="10"/>
      <c r="N6518" s="10"/>
      <c r="O6518" s="10"/>
      <c r="P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  <c r="AA6518" s="10"/>
      <c r="AB6518" s="10"/>
      <c r="AC6518" s="10"/>
      <c r="AD6518" s="11"/>
      <c r="AE6518" s="11"/>
      <c r="AF6518" s="11"/>
      <c r="AG6518" s="3"/>
    </row>
    <row r="6519" spans="1:33" x14ac:dyDescent="0.3">
      <c r="A6519" s="8"/>
      <c r="B6519" s="8"/>
      <c r="C6519" s="12"/>
      <c r="D6519" s="10"/>
      <c r="E6519" s="10"/>
      <c r="F6519" s="10"/>
      <c r="G6519" s="10"/>
      <c r="H6519" s="10"/>
      <c r="I6519" s="10"/>
      <c r="J6519" s="10"/>
      <c r="K6519" s="10"/>
      <c r="L6519" s="10"/>
      <c r="M6519" s="10"/>
      <c r="N6519" s="10"/>
      <c r="O6519" s="10"/>
      <c r="P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  <c r="AA6519" s="10"/>
      <c r="AB6519" s="10"/>
      <c r="AC6519" s="10"/>
      <c r="AD6519" s="11"/>
      <c r="AE6519" s="11"/>
      <c r="AF6519" s="11"/>
      <c r="AG6519" s="3"/>
    </row>
    <row r="6520" spans="1:33" x14ac:dyDescent="0.3">
      <c r="A6520" s="8"/>
      <c r="B6520" s="8"/>
      <c r="C6520" s="13"/>
      <c r="D6520" s="14"/>
      <c r="E6520" s="14"/>
      <c r="F6520" s="14"/>
      <c r="G6520" s="14"/>
      <c r="H6520" s="14"/>
      <c r="I6520" s="14"/>
      <c r="J6520" s="14"/>
      <c r="K6520" s="14"/>
      <c r="L6520" s="14"/>
      <c r="M6520" s="14"/>
      <c r="N6520" s="14"/>
      <c r="O6520" s="14"/>
      <c r="P6520" s="14"/>
      <c r="Q6520" s="14"/>
      <c r="R6520" s="14"/>
      <c r="S6520" s="14"/>
      <c r="T6520" s="14"/>
      <c r="U6520" s="14"/>
      <c r="V6520" s="14"/>
      <c r="W6520" s="14"/>
      <c r="X6520" s="14"/>
      <c r="Y6520" s="14"/>
      <c r="Z6520" s="14"/>
      <c r="AA6520" s="14"/>
      <c r="AB6520" s="14"/>
      <c r="AC6520" s="14"/>
      <c r="AD6520" s="11"/>
      <c r="AE6520" s="11"/>
      <c r="AF6520" s="11"/>
      <c r="AG6520" s="3"/>
    </row>
    <row r="6521" spans="1:33" s="3" customFormat="1" ht="15.75" x14ac:dyDescent="0.25">
      <c r="A6521" s="8"/>
      <c r="B6521" s="8"/>
      <c r="C6521" s="9"/>
      <c r="D6521" s="10"/>
      <c r="E6521" s="10"/>
      <c r="F6521" s="10"/>
      <c r="G6521" s="10"/>
      <c r="H6521" s="10"/>
      <c r="I6521" s="10"/>
      <c r="J6521" s="10"/>
      <c r="K6521" s="10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  <c r="AA6521" s="10"/>
      <c r="AB6521" s="10"/>
      <c r="AC6521" s="10"/>
      <c r="AD6521" s="11"/>
      <c r="AE6521" s="11"/>
      <c r="AF6521" s="11"/>
    </row>
    <row r="6522" spans="1:33" s="3" customFormat="1" ht="35.25" customHeight="1" x14ac:dyDescent="0.25">
      <c r="A6522" s="8"/>
      <c r="B6522" s="8"/>
      <c r="C6522" s="12"/>
      <c r="D6522" s="10"/>
      <c r="E6522" s="10"/>
      <c r="F6522" s="10"/>
      <c r="G6522" s="10"/>
      <c r="H6522" s="10"/>
      <c r="I6522" s="10"/>
      <c r="J6522" s="10"/>
      <c r="K6522" s="10"/>
      <c r="L6522" s="10"/>
      <c r="M6522" s="10"/>
      <c r="N6522" s="10"/>
      <c r="O6522" s="10"/>
      <c r="P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  <c r="AA6522" s="10"/>
      <c r="AB6522" s="10"/>
      <c r="AC6522" s="10"/>
      <c r="AD6522" s="11"/>
      <c r="AE6522" s="11"/>
      <c r="AF6522" s="11"/>
    </row>
    <row r="6523" spans="1:33" s="3" customFormat="1" ht="35.25" customHeight="1" x14ac:dyDescent="0.25">
      <c r="A6523" s="8"/>
      <c r="B6523" s="8"/>
      <c r="C6523" s="12"/>
      <c r="D6523" s="10"/>
      <c r="E6523" s="10"/>
      <c r="F6523" s="10"/>
      <c r="G6523" s="10"/>
      <c r="H6523" s="10"/>
      <c r="I6523" s="10"/>
      <c r="J6523" s="10"/>
      <c r="K6523" s="10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  <c r="AA6523" s="10"/>
      <c r="AB6523" s="10"/>
      <c r="AC6523" s="10"/>
      <c r="AD6523" s="11"/>
      <c r="AE6523" s="11"/>
      <c r="AF6523" s="11"/>
    </row>
    <row r="6524" spans="1:33" s="3" customFormat="1" ht="36.75" customHeight="1" x14ac:dyDescent="0.25">
      <c r="A6524" s="8"/>
      <c r="B6524" s="8"/>
      <c r="C6524" s="12"/>
      <c r="D6524" s="10"/>
      <c r="E6524" s="10"/>
      <c r="F6524" s="10"/>
      <c r="G6524" s="10"/>
      <c r="H6524" s="10"/>
      <c r="I6524" s="10"/>
      <c r="J6524" s="10"/>
      <c r="K6524" s="10"/>
      <c r="L6524" s="10"/>
      <c r="M6524" s="10"/>
      <c r="N6524" s="10"/>
      <c r="O6524" s="10"/>
      <c r="P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  <c r="AA6524" s="10"/>
      <c r="AB6524" s="10"/>
      <c r="AC6524" s="10"/>
      <c r="AD6524" s="11"/>
      <c r="AE6524" s="11"/>
      <c r="AF6524" s="11"/>
    </row>
    <row r="6525" spans="1:33" s="3" customFormat="1" ht="15.75" x14ac:dyDescent="0.25">
      <c r="A6525" s="8"/>
      <c r="B6525" s="8"/>
      <c r="C6525" s="12"/>
      <c r="D6525" s="10"/>
      <c r="E6525" s="10"/>
      <c r="F6525" s="10"/>
      <c r="G6525" s="10"/>
      <c r="H6525" s="10"/>
      <c r="I6525" s="10"/>
      <c r="J6525" s="10"/>
      <c r="K6525" s="10"/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  <c r="AA6525" s="10"/>
      <c r="AB6525" s="10"/>
      <c r="AC6525" s="10"/>
      <c r="AD6525" s="11"/>
      <c r="AE6525" s="11"/>
      <c r="AF6525" s="11"/>
    </row>
    <row r="6526" spans="1:33" s="3" customFormat="1" ht="15.75" x14ac:dyDescent="0.25">
      <c r="A6526" s="8"/>
      <c r="B6526" s="8"/>
      <c r="C6526" s="9"/>
      <c r="D6526" s="10"/>
      <c r="E6526" s="10"/>
      <c r="F6526" s="10"/>
      <c r="G6526" s="10"/>
      <c r="H6526" s="10"/>
      <c r="I6526" s="10"/>
      <c r="J6526" s="10"/>
      <c r="K6526" s="10"/>
      <c r="L6526" s="10"/>
      <c r="M6526" s="10"/>
      <c r="N6526" s="10"/>
      <c r="O6526" s="10"/>
      <c r="P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  <c r="AA6526" s="10"/>
      <c r="AB6526" s="10"/>
      <c r="AC6526" s="10"/>
      <c r="AD6526" s="7"/>
      <c r="AE6526" s="11"/>
      <c r="AF6526" s="11"/>
    </row>
    <row r="6527" spans="1:33" x14ac:dyDescent="0.3">
      <c r="A6527" s="8"/>
      <c r="B6527" s="8"/>
      <c r="C6527" s="9"/>
      <c r="D6527" s="10"/>
      <c r="E6527" s="10"/>
      <c r="F6527" s="10"/>
      <c r="G6527" s="10"/>
      <c r="H6527" s="10"/>
      <c r="I6527" s="10"/>
      <c r="J6527" s="10"/>
      <c r="K6527" s="10"/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  <c r="AA6527" s="10"/>
      <c r="AB6527" s="10"/>
      <c r="AC6527" s="10"/>
      <c r="AD6527" s="11"/>
      <c r="AE6527" s="11"/>
      <c r="AF6527" s="11"/>
      <c r="AG6527" s="3"/>
    </row>
    <row r="6528" spans="1:33" x14ac:dyDescent="0.3">
      <c r="A6528" s="8"/>
      <c r="B6528" s="8"/>
      <c r="C6528" s="9"/>
      <c r="D6528" s="10"/>
      <c r="E6528" s="10"/>
      <c r="F6528" s="10"/>
      <c r="G6528" s="10"/>
      <c r="H6528" s="10"/>
      <c r="I6528" s="10"/>
      <c r="J6528" s="10"/>
      <c r="K6528" s="10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  <c r="AA6528" s="10"/>
      <c r="AB6528" s="10"/>
      <c r="AC6528" s="10"/>
      <c r="AD6528" s="11"/>
      <c r="AE6528" s="11"/>
      <c r="AF6528" s="11"/>
      <c r="AG6528" s="3"/>
    </row>
    <row r="6529" spans="1:33" x14ac:dyDescent="0.3">
      <c r="A6529" s="8"/>
      <c r="B6529" s="8"/>
      <c r="C6529" s="9"/>
      <c r="D6529" s="10"/>
      <c r="E6529" s="10"/>
      <c r="F6529" s="10"/>
      <c r="G6529" s="10"/>
      <c r="H6529" s="10"/>
      <c r="I6529" s="10"/>
      <c r="J6529" s="10"/>
      <c r="K6529" s="10"/>
      <c r="L6529" s="10"/>
      <c r="M6529" s="10"/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  <c r="AA6529" s="10"/>
      <c r="AB6529" s="10"/>
      <c r="AC6529" s="10"/>
      <c r="AD6529" s="11"/>
      <c r="AE6529" s="11"/>
      <c r="AF6529" s="11"/>
      <c r="AG6529" s="3"/>
    </row>
    <row r="6530" spans="1:33" x14ac:dyDescent="0.3">
      <c r="A6530" s="8"/>
      <c r="B6530" s="8"/>
      <c r="C6530" s="9"/>
      <c r="D6530" s="14"/>
      <c r="E6530" s="14"/>
      <c r="F6530" s="14"/>
      <c r="G6530" s="14"/>
      <c r="H6530" s="14"/>
      <c r="I6530" s="14"/>
      <c r="J6530" s="14"/>
      <c r="K6530" s="14"/>
      <c r="L6530" s="14"/>
      <c r="M6530" s="14"/>
      <c r="N6530" s="14"/>
      <c r="O6530" s="14"/>
      <c r="P6530" s="14"/>
      <c r="Q6530" s="14"/>
      <c r="R6530" s="14"/>
      <c r="S6530" s="14"/>
      <c r="T6530" s="14"/>
      <c r="U6530" s="14"/>
      <c r="V6530" s="14"/>
      <c r="W6530" s="14"/>
      <c r="X6530" s="14"/>
      <c r="Y6530" s="14"/>
      <c r="Z6530" s="14"/>
      <c r="AA6530" s="14"/>
      <c r="AB6530" s="14"/>
      <c r="AC6530" s="14"/>
      <c r="AD6530" s="11"/>
      <c r="AE6530" s="11"/>
      <c r="AF6530" s="11"/>
      <c r="AG6530" s="3"/>
    </row>
    <row r="6531" spans="1:33" ht="21.6" customHeight="1" x14ac:dyDescent="0.3">
      <c r="A6531" s="8"/>
      <c r="B6531" s="8"/>
      <c r="C6531" s="9"/>
      <c r="D6531" s="10"/>
      <c r="E6531" s="10"/>
      <c r="F6531" s="10"/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  <c r="AA6531" s="10"/>
      <c r="AB6531" s="10"/>
      <c r="AC6531" s="10"/>
      <c r="AD6531" s="11"/>
      <c r="AE6531" s="11"/>
      <c r="AF6531" s="11"/>
      <c r="AG6531" s="3"/>
    </row>
    <row r="6532" spans="1:33" x14ac:dyDescent="0.3">
      <c r="A6532" s="8"/>
      <c r="B6532" s="8"/>
      <c r="C6532" s="9"/>
      <c r="D6532" s="10"/>
      <c r="E6532" s="10"/>
      <c r="F6532" s="10"/>
      <c r="G6532" s="10"/>
      <c r="H6532" s="10"/>
      <c r="I6532" s="10"/>
      <c r="J6532" s="10"/>
      <c r="K6532" s="10"/>
      <c r="L6532" s="10"/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  <c r="AA6532" s="10"/>
      <c r="AB6532" s="10"/>
      <c r="AC6532" s="10"/>
      <c r="AD6532" s="11"/>
      <c r="AE6532" s="11"/>
      <c r="AF6532" s="11"/>
      <c r="AG6532" s="3"/>
    </row>
    <row r="6533" spans="1:33" x14ac:dyDescent="0.3">
      <c r="A6533" s="8"/>
      <c r="B6533" s="8"/>
      <c r="C6533" s="9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  <c r="AA6533" s="10"/>
      <c r="AB6533" s="10"/>
      <c r="AC6533" s="10"/>
      <c r="AD6533" s="11"/>
      <c r="AE6533" s="11"/>
      <c r="AF6533" s="11"/>
      <c r="AG6533" s="3"/>
    </row>
    <row r="6534" spans="1:33" x14ac:dyDescent="0.3">
      <c r="A6534" s="8"/>
      <c r="B6534" s="8"/>
      <c r="C6534" s="12"/>
      <c r="D6534" s="10"/>
      <c r="E6534" s="10"/>
      <c r="F6534" s="10"/>
      <c r="G6534" s="10"/>
      <c r="H6534" s="10"/>
      <c r="I6534" s="10"/>
      <c r="J6534" s="10"/>
      <c r="K6534" s="10"/>
      <c r="L6534" s="10"/>
      <c r="M6534" s="10"/>
      <c r="N6534" s="10"/>
      <c r="O6534" s="10"/>
      <c r="P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  <c r="AA6534" s="10"/>
      <c r="AB6534" s="10"/>
      <c r="AC6534" s="10"/>
      <c r="AD6534" s="11"/>
      <c r="AE6534" s="11"/>
      <c r="AF6534" s="11"/>
      <c r="AG6534" s="3"/>
    </row>
    <row r="6535" spans="1:33" x14ac:dyDescent="0.3">
      <c r="A6535" s="8"/>
      <c r="B6535" s="8"/>
      <c r="C6535" s="13"/>
      <c r="D6535" s="14"/>
      <c r="E6535" s="14"/>
      <c r="F6535" s="14"/>
      <c r="G6535" s="14"/>
      <c r="H6535" s="14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4"/>
      <c r="AB6535" s="14"/>
      <c r="AC6535" s="14"/>
      <c r="AD6535" s="11"/>
      <c r="AE6535" s="11"/>
      <c r="AF6535" s="11"/>
      <c r="AG6535" s="3"/>
    </row>
    <row r="6536" spans="1:33" s="3" customFormat="1" ht="15.75" x14ac:dyDescent="0.25">
      <c r="A6536" s="8"/>
      <c r="B6536" s="8"/>
      <c r="C6536" s="9"/>
      <c r="D6536" s="10"/>
      <c r="E6536" s="10"/>
      <c r="F6536" s="10"/>
      <c r="G6536" s="10"/>
      <c r="H6536" s="10"/>
      <c r="I6536" s="10"/>
      <c r="J6536" s="10"/>
      <c r="K6536" s="10"/>
      <c r="L6536" s="10"/>
      <c r="M6536" s="10"/>
      <c r="N6536" s="10"/>
      <c r="O6536" s="10"/>
      <c r="P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  <c r="AA6536" s="10"/>
      <c r="AB6536" s="10"/>
      <c r="AC6536" s="10"/>
      <c r="AD6536" s="11"/>
      <c r="AE6536" s="11"/>
      <c r="AF6536" s="11"/>
    </row>
    <row r="6537" spans="1:33" s="3" customFormat="1" ht="35.25" customHeight="1" x14ac:dyDescent="0.25">
      <c r="A6537" s="8"/>
      <c r="B6537" s="8"/>
      <c r="C6537" s="12"/>
      <c r="D6537" s="10"/>
      <c r="E6537" s="10"/>
      <c r="F6537" s="10"/>
      <c r="G6537" s="10"/>
      <c r="H6537" s="10"/>
      <c r="I6537" s="10"/>
      <c r="J6537" s="10"/>
      <c r="K6537" s="10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  <c r="AA6537" s="10"/>
      <c r="AB6537" s="10"/>
      <c r="AC6537" s="10"/>
      <c r="AD6537" s="11"/>
      <c r="AE6537" s="11"/>
      <c r="AF6537" s="11"/>
    </row>
    <row r="6538" spans="1:33" s="3" customFormat="1" ht="35.25" customHeight="1" x14ac:dyDescent="0.25">
      <c r="A6538" s="8"/>
      <c r="B6538" s="8"/>
      <c r="C6538" s="12"/>
      <c r="D6538" s="10"/>
      <c r="E6538" s="10"/>
      <c r="F6538" s="10"/>
      <c r="G6538" s="10"/>
      <c r="H6538" s="10"/>
      <c r="I6538" s="10"/>
      <c r="J6538" s="10"/>
      <c r="K6538" s="10"/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  <c r="AA6538" s="10"/>
      <c r="AB6538" s="10"/>
      <c r="AC6538" s="10"/>
      <c r="AD6538" s="11"/>
      <c r="AE6538" s="11"/>
      <c r="AF6538" s="11"/>
    </row>
    <row r="6539" spans="1:33" s="3" customFormat="1" ht="36.75" customHeight="1" x14ac:dyDescent="0.25">
      <c r="A6539" s="8"/>
      <c r="B6539" s="8"/>
      <c r="C6539" s="12"/>
      <c r="D6539" s="10"/>
      <c r="E6539" s="10"/>
      <c r="F6539" s="10"/>
      <c r="G6539" s="10"/>
      <c r="H6539" s="10"/>
      <c r="I6539" s="10"/>
      <c r="J6539" s="10"/>
      <c r="K6539" s="10"/>
      <c r="L6539" s="10"/>
      <c r="M6539" s="10"/>
      <c r="N6539" s="10"/>
      <c r="O6539" s="10"/>
      <c r="P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  <c r="AA6539" s="10"/>
      <c r="AB6539" s="10"/>
      <c r="AC6539" s="10"/>
      <c r="AD6539" s="11"/>
      <c r="AE6539" s="11"/>
      <c r="AF6539" s="11"/>
    </row>
    <row r="6540" spans="1:33" s="3" customFormat="1" ht="15.75" x14ac:dyDescent="0.25">
      <c r="A6540" s="8"/>
      <c r="B6540" s="8"/>
      <c r="C6540" s="12"/>
      <c r="D6540" s="10"/>
      <c r="E6540" s="10"/>
      <c r="F6540" s="10"/>
      <c r="G6540" s="10"/>
      <c r="H6540" s="10"/>
      <c r="I6540" s="10"/>
      <c r="J6540" s="10"/>
      <c r="K6540" s="10"/>
      <c r="L6540" s="10"/>
      <c r="M6540" s="10"/>
      <c r="N6540" s="10"/>
      <c r="O6540" s="10"/>
      <c r="P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  <c r="AA6540" s="10"/>
      <c r="AB6540" s="10"/>
      <c r="AC6540" s="10"/>
      <c r="AD6540" s="11"/>
      <c r="AE6540" s="11"/>
      <c r="AF6540" s="11"/>
    </row>
    <row r="6541" spans="1:33" s="3" customFormat="1" ht="15.75" x14ac:dyDescent="0.25">
      <c r="A6541" s="8"/>
      <c r="B6541" s="8"/>
      <c r="C6541" s="9"/>
      <c r="D6541" s="10"/>
      <c r="E6541" s="10"/>
      <c r="F6541" s="10"/>
      <c r="G6541" s="10"/>
      <c r="H6541" s="10"/>
      <c r="I6541" s="10"/>
      <c r="J6541" s="10"/>
      <c r="K6541" s="10"/>
      <c r="L6541" s="10"/>
      <c r="M6541" s="10"/>
      <c r="N6541" s="10"/>
      <c r="O6541" s="10"/>
      <c r="P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  <c r="AA6541" s="10"/>
      <c r="AB6541" s="10"/>
      <c r="AC6541" s="10"/>
      <c r="AD6541" s="7"/>
      <c r="AE6541" s="11"/>
      <c r="AF6541" s="11"/>
    </row>
    <row r="6542" spans="1:33" x14ac:dyDescent="0.3">
      <c r="A6542" s="8"/>
      <c r="B6542" s="8"/>
      <c r="C6542" s="9"/>
      <c r="D6542" s="10"/>
      <c r="E6542" s="10"/>
      <c r="F6542" s="10"/>
      <c r="G6542" s="10"/>
      <c r="H6542" s="10"/>
      <c r="I6542" s="10"/>
      <c r="J6542" s="10"/>
      <c r="K6542" s="10"/>
      <c r="L6542" s="10"/>
      <c r="M6542" s="10"/>
      <c r="N6542" s="10"/>
      <c r="O6542" s="10"/>
      <c r="P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  <c r="AA6542" s="10"/>
      <c r="AB6542" s="10"/>
      <c r="AC6542" s="10"/>
      <c r="AD6542" s="11"/>
      <c r="AE6542" s="11"/>
      <c r="AF6542" s="11"/>
      <c r="AG6542" s="3"/>
    </row>
    <row r="6543" spans="1:33" x14ac:dyDescent="0.3">
      <c r="A6543" s="8"/>
      <c r="B6543" s="8"/>
      <c r="C6543" s="9"/>
      <c r="D6543" s="10"/>
      <c r="E6543" s="10"/>
      <c r="F6543" s="10"/>
      <c r="G6543" s="10"/>
      <c r="H6543" s="10"/>
      <c r="I6543" s="10"/>
      <c r="J6543" s="10"/>
      <c r="K6543" s="10"/>
      <c r="L6543" s="10"/>
      <c r="M6543" s="10"/>
      <c r="N6543" s="10"/>
      <c r="O6543" s="10"/>
      <c r="P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  <c r="AA6543" s="10"/>
      <c r="AB6543" s="10"/>
      <c r="AC6543" s="10"/>
      <c r="AD6543" s="11"/>
      <c r="AE6543" s="11"/>
      <c r="AF6543" s="11"/>
      <c r="AG6543" s="3"/>
    </row>
    <row r="6544" spans="1:33" x14ac:dyDescent="0.3">
      <c r="A6544" s="8"/>
      <c r="B6544" s="8"/>
      <c r="C6544" s="9"/>
      <c r="D6544" s="10"/>
      <c r="E6544" s="10"/>
      <c r="F6544" s="10"/>
      <c r="G6544" s="10"/>
      <c r="H6544" s="10"/>
      <c r="I6544" s="10"/>
      <c r="J6544" s="10"/>
      <c r="K6544" s="10"/>
      <c r="L6544" s="10"/>
      <c r="M6544" s="10"/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  <c r="AA6544" s="10"/>
      <c r="AB6544" s="10"/>
      <c r="AC6544" s="10"/>
      <c r="AD6544" s="11"/>
      <c r="AE6544" s="11"/>
      <c r="AF6544" s="11"/>
      <c r="AG6544" s="3"/>
    </row>
    <row r="6545" spans="1:33" x14ac:dyDescent="0.3">
      <c r="A6545" s="8"/>
      <c r="B6545" s="8"/>
      <c r="C6545" s="9"/>
      <c r="D6545" s="14"/>
      <c r="E6545" s="14"/>
      <c r="F6545" s="14"/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  <c r="AC6545" s="14"/>
      <c r="AD6545" s="11"/>
      <c r="AE6545" s="11"/>
      <c r="AF6545" s="11"/>
      <c r="AG6545" s="3"/>
    </row>
    <row r="6546" spans="1:33" ht="21.6" customHeight="1" x14ac:dyDescent="0.3">
      <c r="A6546" s="8"/>
      <c r="B6546" s="8"/>
      <c r="C6546" s="9"/>
      <c r="D6546" s="10"/>
      <c r="E6546" s="10"/>
      <c r="F6546" s="10"/>
      <c r="G6546" s="10"/>
      <c r="H6546" s="10"/>
      <c r="I6546" s="10"/>
      <c r="J6546" s="10"/>
      <c r="K6546" s="10"/>
      <c r="L6546" s="10"/>
      <c r="M6546" s="10"/>
      <c r="N6546" s="10"/>
      <c r="O6546" s="10"/>
      <c r="P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  <c r="AA6546" s="10"/>
      <c r="AB6546" s="10"/>
      <c r="AC6546" s="10"/>
      <c r="AD6546" s="11"/>
      <c r="AE6546" s="11"/>
      <c r="AF6546" s="11"/>
      <c r="AG6546" s="3"/>
    </row>
    <row r="6547" spans="1:33" x14ac:dyDescent="0.3">
      <c r="A6547" s="8"/>
      <c r="B6547" s="8"/>
      <c r="C6547" s="9"/>
      <c r="D6547" s="10"/>
      <c r="E6547" s="10"/>
      <c r="F6547" s="10"/>
      <c r="G6547" s="10"/>
      <c r="H6547" s="10"/>
      <c r="I6547" s="10"/>
      <c r="J6547" s="10"/>
      <c r="K6547" s="10"/>
      <c r="L6547" s="10"/>
      <c r="M6547" s="10"/>
      <c r="N6547" s="10"/>
      <c r="O6547" s="10"/>
      <c r="P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  <c r="AA6547" s="10"/>
      <c r="AB6547" s="10"/>
      <c r="AC6547" s="10"/>
      <c r="AD6547" s="11"/>
      <c r="AE6547" s="11"/>
      <c r="AF6547" s="11"/>
      <c r="AG6547" s="3"/>
    </row>
    <row r="6548" spans="1:33" x14ac:dyDescent="0.3">
      <c r="A6548" s="8"/>
      <c r="B6548" s="8"/>
      <c r="C6548" s="9"/>
      <c r="D6548" s="10"/>
      <c r="E6548" s="10"/>
      <c r="F6548" s="10"/>
      <c r="G6548" s="10"/>
      <c r="H6548" s="10"/>
      <c r="I6548" s="10"/>
      <c r="J6548" s="10"/>
      <c r="K6548" s="10"/>
      <c r="L6548" s="10"/>
      <c r="M6548" s="10"/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  <c r="AA6548" s="10"/>
      <c r="AB6548" s="10"/>
      <c r="AC6548" s="10"/>
      <c r="AD6548" s="11"/>
      <c r="AE6548" s="11"/>
      <c r="AF6548" s="11"/>
      <c r="AG6548" s="3"/>
    </row>
    <row r="6549" spans="1:33" x14ac:dyDescent="0.3">
      <c r="A6549" s="8"/>
      <c r="B6549" s="8"/>
      <c r="C6549" s="12"/>
      <c r="D6549" s="10"/>
      <c r="E6549" s="10"/>
      <c r="F6549" s="10"/>
      <c r="G6549" s="10"/>
      <c r="H6549" s="10"/>
      <c r="I6549" s="10"/>
      <c r="J6549" s="10"/>
      <c r="K6549" s="10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  <c r="AA6549" s="10"/>
      <c r="AB6549" s="10"/>
      <c r="AC6549" s="10"/>
      <c r="AD6549" s="11"/>
      <c r="AE6549" s="11"/>
      <c r="AF6549" s="11"/>
      <c r="AG6549" s="3"/>
    </row>
    <row r="6550" spans="1:33" x14ac:dyDescent="0.3">
      <c r="A6550" s="8"/>
      <c r="B6550" s="8"/>
      <c r="C6550" s="13"/>
      <c r="D6550" s="14"/>
      <c r="E6550" s="14"/>
      <c r="F6550" s="14"/>
      <c r="G6550" s="14"/>
      <c r="H6550" s="14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14"/>
      <c r="Y6550" s="14"/>
      <c r="Z6550" s="14"/>
      <c r="AA6550" s="14"/>
      <c r="AB6550" s="14"/>
      <c r="AC6550" s="14"/>
      <c r="AD6550" s="11"/>
      <c r="AE6550" s="11"/>
      <c r="AF6550" s="11"/>
      <c r="AG6550" s="3"/>
    </row>
    <row r="6551" spans="1:33" s="3" customFormat="1" ht="15.75" x14ac:dyDescent="0.25">
      <c r="A6551" s="8"/>
      <c r="B6551" s="8"/>
      <c r="C6551" s="9"/>
      <c r="D6551" s="10"/>
      <c r="E6551" s="10"/>
      <c r="F6551" s="10"/>
      <c r="G6551" s="10"/>
      <c r="H6551" s="10"/>
      <c r="I6551" s="10"/>
      <c r="J6551" s="10"/>
      <c r="K6551" s="10"/>
      <c r="L6551" s="10"/>
      <c r="M6551" s="10"/>
      <c r="N6551" s="10"/>
      <c r="O6551" s="10"/>
      <c r="P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  <c r="AA6551" s="10"/>
      <c r="AB6551" s="10"/>
      <c r="AC6551" s="10"/>
      <c r="AD6551" s="11"/>
      <c r="AE6551" s="11"/>
      <c r="AF6551" s="11"/>
    </row>
    <row r="6552" spans="1:33" s="3" customFormat="1" ht="35.25" customHeight="1" x14ac:dyDescent="0.25">
      <c r="A6552" s="8"/>
      <c r="B6552" s="8"/>
      <c r="C6552" s="12"/>
      <c r="D6552" s="10"/>
      <c r="E6552" s="10"/>
      <c r="F6552" s="10"/>
      <c r="G6552" s="10"/>
      <c r="H6552" s="10"/>
      <c r="I6552" s="10"/>
      <c r="J6552" s="10"/>
      <c r="K6552" s="10"/>
      <c r="L6552" s="10"/>
      <c r="M6552" s="10"/>
      <c r="N6552" s="10"/>
      <c r="O6552" s="10"/>
      <c r="P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  <c r="AA6552" s="10"/>
      <c r="AB6552" s="10"/>
      <c r="AC6552" s="10"/>
      <c r="AD6552" s="11"/>
      <c r="AE6552" s="11"/>
      <c r="AF6552" s="11"/>
    </row>
    <row r="6553" spans="1:33" s="3" customFormat="1" ht="35.25" customHeight="1" x14ac:dyDescent="0.25">
      <c r="A6553" s="8"/>
      <c r="B6553" s="8"/>
      <c r="C6553" s="12"/>
      <c r="D6553" s="10"/>
      <c r="E6553" s="10"/>
      <c r="F6553" s="10"/>
      <c r="G6553" s="10"/>
      <c r="H6553" s="10"/>
      <c r="I6553" s="10"/>
      <c r="J6553" s="10"/>
      <c r="K6553" s="10"/>
      <c r="L6553" s="10"/>
      <c r="M6553" s="10"/>
      <c r="N6553" s="10"/>
      <c r="O6553" s="10"/>
      <c r="P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  <c r="AA6553" s="10"/>
      <c r="AB6553" s="10"/>
      <c r="AC6553" s="10"/>
      <c r="AD6553" s="11"/>
      <c r="AE6553" s="11"/>
      <c r="AF6553" s="11"/>
    </row>
    <row r="6554" spans="1:33" s="3" customFormat="1" ht="36.75" customHeight="1" x14ac:dyDescent="0.25">
      <c r="A6554" s="8"/>
      <c r="B6554" s="8"/>
      <c r="C6554" s="12"/>
      <c r="D6554" s="10"/>
      <c r="E6554" s="10"/>
      <c r="F6554" s="10"/>
      <c r="G6554" s="10"/>
      <c r="H6554" s="10"/>
      <c r="I6554" s="10"/>
      <c r="J6554" s="10"/>
      <c r="K6554" s="10"/>
      <c r="L6554" s="10"/>
      <c r="M6554" s="10"/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  <c r="AA6554" s="10"/>
      <c r="AB6554" s="10"/>
      <c r="AC6554" s="10"/>
      <c r="AD6554" s="11"/>
      <c r="AE6554" s="11"/>
      <c r="AF6554" s="11"/>
    </row>
    <row r="6555" spans="1:33" s="3" customFormat="1" ht="15.75" x14ac:dyDescent="0.25">
      <c r="A6555" s="8"/>
      <c r="B6555" s="8"/>
      <c r="C6555" s="12"/>
      <c r="D6555" s="10"/>
      <c r="E6555" s="10"/>
      <c r="F6555" s="10"/>
      <c r="G6555" s="10"/>
      <c r="H6555" s="10"/>
      <c r="I6555" s="10"/>
      <c r="J6555" s="10"/>
      <c r="K6555" s="10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  <c r="AA6555" s="10"/>
      <c r="AB6555" s="10"/>
      <c r="AC6555" s="10"/>
      <c r="AD6555" s="11"/>
      <c r="AE6555" s="11"/>
      <c r="AF6555" s="11"/>
    </row>
    <row r="6556" spans="1:33" s="3" customFormat="1" ht="15.75" x14ac:dyDescent="0.25">
      <c r="A6556" s="8"/>
      <c r="B6556" s="8"/>
      <c r="C6556" s="9"/>
      <c r="D6556" s="10"/>
      <c r="E6556" s="10"/>
      <c r="F6556" s="10"/>
      <c r="G6556" s="10"/>
      <c r="H6556" s="10"/>
      <c r="I6556" s="10"/>
      <c r="J6556" s="10"/>
      <c r="K6556" s="10"/>
      <c r="L6556" s="10"/>
      <c r="M6556" s="10"/>
      <c r="N6556" s="10"/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  <c r="AA6556" s="10"/>
      <c r="AB6556" s="10"/>
      <c r="AC6556" s="10"/>
      <c r="AD6556" s="7"/>
      <c r="AE6556" s="11"/>
      <c r="AF6556" s="11"/>
    </row>
    <row r="6557" spans="1:33" x14ac:dyDescent="0.3">
      <c r="A6557" s="8"/>
      <c r="B6557" s="8"/>
      <c r="C6557" s="9"/>
      <c r="D6557" s="10"/>
      <c r="E6557" s="10"/>
      <c r="F6557" s="10"/>
      <c r="G6557" s="10"/>
      <c r="H6557" s="10"/>
      <c r="I6557" s="10"/>
      <c r="J6557" s="10"/>
      <c r="K6557" s="10"/>
      <c r="L6557" s="10"/>
      <c r="M6557" s="10"/>
      <c r="N6557" s="10"/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  <c r="AA6557" s="10"/>
      <c r="AB6557" s="10"/>
      <c r="AC6557" s="10"/>
      <c r="AD6557" s="11"/>
      <c r="AE6557" s="11"/>
      <c r="AF6557" s="11"/>
      <c r="AG6557" s="3"/>
    </row>
    <row r="6558" spans="1:33" x14ac:dyDescent="0.3">
      <c r="A6558" s="8"/>
      <c r="B6558" s="8"/>
      <c r="C6558" s="9"/>
      <c r="D6558" s="10"/>
      <c r="E6558" s="10"/>
      <c r="F6558" s="10"/>
      <c r="G6558" s="10"/>
      <c r="H6558" s="10"/>
      <c r="I6558" s="10"/>
      <c r="J6558" s="10"/>
      <c r="K6558" s="10"/>
      <c r="L6558" s="10"/>
      <c r="M6558" s="10"/>
      <c r="N6558" s="10"/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  <c r="AA6558" s="10"/>
      <c r="AB6558" s="10"/>
      <c r="AC6558" s="10"/>
      <c r="AD6558" s="11"/>
      <c r="AE6558" s="11"/>
      <c r="AF6558" s="11"/>
      <c r="AG6558" s="3"/>
    </row>
    <row r="6559" spans="1:33" x14ac:dyDescent="0.3">
      <c r="A6559" s="8"/>
      <c r="B6559" s="8"/>
      <c r="C6559" s="9"/>
      <c r="D6559" s="10"/>
      <c r="E6559" s="10"/>
      <c r="F6559" s="10"/>
      <c r="G6559" s="10"/>
      <c r="H6559" s="10"/>
      <c r="I6559" s="10"/>
      <c r="J6559" s="10"/>
      <c r="K6559" s="10"/>
      <c r="L6559" s="10"/>
      <c r="M6559" s="10"/>
      <c r="N6559" s="10"/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  <c r="AA6559" s="10"/>
      <c r="AB6559" s="10"/>
      <c r="AC6559" s="10"/>
      <c r="AD6559" s="11"/>
      <c r="AE6559" s="11"/>
      <c r="AF6559" s="11"/>
      <c r="AG6559" s="3"/>
    </row>
    <row r="6560" spans="1:33" s="16" customFormat="1" x14ac:dyDescent="0.3">
      <c r="A6560" s="8"/>
      <c r="B6560" s="8"/>
      <c r="C6560" s="9"/>
      <c r="D6560" s="14"/>
      <c r="E6560" s="14"/>
      <c r="F6560" s="14"/>
      <c r="G6560" s="14"/>
      <c r="H6560" s="14"/>
      <c r="I6560" s="14"/>
      <c r="J6560" s="14"/>
      <c r="K6560" s="14"/>
      <c r="L6560" s="14"/>
      <c r="M6560" s="14"/>
      <c r="N6560" s="14"/>
      <c r="O6560" s="14"/>
      <c r="P6560" s="14"/>
      <c r="Q6560" s="14"/>
      <c r="R6560" s="14"/>
      <c r="S6560" s="14"/>
      <c r="T6560" s="14"/>
      <c r="U6560" s="14"/>
      <c r="V6560" s="14"/>
      <c r="W6560" s="14"/>
      <c r="X6560" s="14"/>
      <c r="Y6560" s="14"/>
      <c r="Z6560" s="14"/>
      <c r="AA6560" s="14"/>
      <c r="AB6560" s="14"/>
      <c r="AC6560" s="14"/>
      <c r="AD6560" s="11"/>
      <c r="AE6560" s="11"/>
      <c r="AF6560" s="11"/>
      <c r="AG6560" s="3"/>
    </row>
    <row r="6561" spans="1:33" ht="21.6" customHeight="1" x14ac:dyDescent="0.3">
      <c r="A6561" s="8"/>
      <c r="B6561" s="8"/>
      <c r="C6561" s="9"/>
      <c r="D6561" s="10"/>
      <c r="E6561" s="10"/>
      <c r="F6561" s="10"/>
      <c r="G6561" s="10"/>
      <c r="H6561" s="10"/>
      <c r="I6561" s="10"/>
      <c r="J6561" s="10"/>
      <c r="K6561" s="10"/>
      <c r="L6561" s="10"/>
      <c r="M6561" s="10"/>
      <c r="N6561" s="10"/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  <c r="AA6561" s="10"/>
      <c r="AB6561" s="10"/>
      <c r="AC6561" s="10"/>
      <c r="AD6561" s="11"/>
      <c r="AE6561" s="11"/>
      <c r="AF6561" s="11"/>
      <c r="AG6561" s="3"/>
    </row>
    <row r="6562" spans="1:33" x14ac:dyDescent="0.3">
      <c r="A6562" s="8"/>
      <c r="B6562" s="8"/>
      <c r="C6562" s="9"/>
      <c r="D6562" s="10"/>
      <c r="E6562" s="10"/>
      <c r="F6562" s="10"/>
      <c r="G6562" s="10"/>
      <c r="H6562" s="10"/>
      <c r="I6562" s="10"/>
      <c r="J6562" s="10"/>
      <c r="K6562" s="10"/>
      <c r="L6562" s="10"/>
      <c r="M6562" s="10"/>
      <c r="N6562" s="10"/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  <c r="AA6562" s="10"/>
      <c r="AB6562" s="10"/>
      <c r="AC6562" s="10"/>
      <c r="AD6562" s="11"/>
      <c r="AE6562" s="11"/>
      <c r="AF6562" s="11"/>
      <c r="AG6562" s="3"/>
    </row>
    <row r="6563" spans="1:33" x14ac:dyDescent="0.3">
      <c r="A6563" s="8"/>
      <c r="B6563" s="8"/>
      <c r="C6563" s="9"/>
      <c r="D6563" s="10"/>
      <c r="E6563" s="10"/>
      <c r="F6563" s="10"/>
      <c r="G6563" s="10"/>
      <c r="H6563" s="10"/>
      <c r="I6563" s="10"/>
      <c r="J6563" s="10"/>
      <c r="K6563" s="10"/>
      <c r="L6563" s="10"/>
      <c r="M6563" s="10"/>
      <c r="N6563" s="10"/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  <c r="AA6563" s="10"/>
      <c r="AB6563" s="10"/>
      <c r="AC6563" s="10"/>
      <c r="AD6563" s="11"/>
      <c r="AE6563" s="11"/>
      <c r="AF6563" s="11"/>
      <c r="AG6563" s="3"/>
    </row>
    <row r="6564" spans="1:33" x14ac:dyDescent="0.3">
      <c r="A6564" s="8"/>
      <c r="B6564" s="8"/>
      <c r="C6564" s="12"/>
      <c r="D6564" s="10"/>
      <c r="E6564" s="10"/>
      <c r="F6564" s="10"/>
      <c r="G6564" s="10"/>
      <c r="H6564" s="10"/>
      <c r="I6564" s="10"/>
      <c r="J6564" s="10"/>
      <c r="K6564" s="10"/>
      <c r="L6564" s="10"/>
      <c r="M6564" s="10"/>
      <c r="N6564" s="10"/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  <c r="AA6564" s="10"/>
      <c r="AB6564" s="10"/>
      <c r="AC6564" s="10"/>
      <c r="AD6564" s="11"/>
      <c r="AE6564" s="11"/>
      <c r="AF6564" s="11"/>
      <c r="AG6564" s="3"/>
    </row>
    <row r="6565" spans="1:33" x14ac:dyDescent="0.3">
      <c r="A6565" s="8"/>
      <c r="B6565" s="8"/>
      <c r="C6565" s="13"/>
      <c r="D6565" s="14"/>
      <c r="E6565" s="14"/>
      <c r="F6565" s="14"/>
      <c r="G6565" s="14"/>
      <c r="H6565" s="14"/>
      <c r="I6565" s="14"/>
      <c r="J6565" s="14"/>
      <c r="K6565" s="14"/>
      <c r="L6565" s="14"/>
      <c r="M6565" s="14"/>
      <c r="N6565" s="14"/>
      <c r="O6565" s="14"/>
      <c r="P6565" s="14"/>
      <c r="Q6565" s="14"/>
      <c r="R6565" s="14"/>
      <c r="S6565" s="14"/>
      <c r="T6565" s="14"/>
      <c r="U6565" s="14"/>
      <c r="V6565" s="14"/>
      <c r="W6565" s="14"/>
      <c r="X6565" s="14"/>
      <c r="Y6565" s="14"/>
      <c r="Z6565" s="14"/>
      <c r="AA6565" s="14"/>
      <c r="AB6565" s="14"/>
      <c r="AC6565" s="14"/>
      <c r="AD6565" s="11"/>
      <c r="AE6565" s="11"/>
      <c r="AF6565" s="11"/>
      <c r="AG6565" s="3"/>
    </row>
    <row r="6566" spans="1:33" s="3" customFormat="1" ht="15.75" x14ac:dyDescent="0.25">
      <c r="A6566" s="8"/>
      <c r="B6566" s="8"/>
      <c r="C6566" s="9"/>
      <c r="D6566" s="10"/>
      <c r="E6566" s="10"/>
      <c r="F6566" s="10"/>
      <c r="G6566" s="10"/>
      <c r="H6566" s="10"/>
      <c r="I6566" s="10"/>
      <c r="J6566" s="10"/>
      <c r="K6566" s="10"/>
      <c r="L6566" s="10"/>
      <c r="M6566" s="10"/>
      <c r="N6566" s="10"/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  <c r="AA6566" s="10"/>
      <c r="AB6566" s="10"/>
      <c r="AC6566" s="10"/>
      <c r="AD6566" s="11"/>
      <c r="AE6566" s="11"/>
      <c r="AF6566" s="11"/>
    </row>
    <row r="6567" spans="1:33" s="3" customFormat="1" ht="35.25" customHeight="1" x14ac:dyDescent="0.25">
      <c r="A6567" s="8"/>
      <c r="B6567" s="8"/>
      <c r="C6567" s="12"/>
      <c r="D6567" s="10"/>
      <c r="E6567" s="10"/>
      <c r="F6567" s="10"/>
      <c r="G6567" s="10"/>
      <c r="H6567" s="10"/>
      <c r="I6567" s="10"/>
      <c r="J6567" s="10"/>
      <c r="K6567" s="10"/>
      <c r="L6567" s="10"/>
      <c r="M6567" s="10"/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  <c r="AA6567" s="10"/>
      <c r="AB6567" s="10"/>
      <c r="AC6567" s="10"/>
      <c r="AD6567" s="11"/>
      <c r="AE6567" s="11"/>
      <c r="AF6567" s="11"/>
    </row>
    <row r="6568" spans="1:33" s="3" customFormat="1" ht="35.25" customHeight="1" x14ac:dyDescent="0.25">
      <c r="A6568" s="8"/>
      <c r="B6568" s="8"/>
      <c r="C6568" s="12"/>
      <c r="D6568" s="10"/>
      <c r="E6568" s="10"/>
      <c r="F6568" s="10"/>
      <c r="G6568" s="10"/>
      <c r="H6568" s="10"/>
      <c r="I6568" s="10"/>
      <c r="J6568" s="10"/>
      <c r="K6568" s="10"/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  <c r="AA6568" s="10"/>
      <c r="AB6568" s="10"/>
      <c r="AC6568" s="10"/>
      <c r="AD6568" s="11"/>
      <c r="AE6568" s="11"/>
      <c r="AF6568" s="11"/>
    </row>
    <row r="6569" spans="1:33" s="3" customFormat="1" ht="36.75" customHeight="1" x14ac:dyDescent="0.25">
      <c r="A6569" s="8"/>
      <c r="B6569" s="8"/>
      <c r="C6569" s="12"/>
      <c r="D6569" s="10"/>
      <c r="E6569" s="10"/>
      <c r="F6569" s="10"/>
      <c r="G6569" s="10"/>
      <c r="H6569" s="10"/>
      <c r="I6569" s="10"/>
      <c r="J6569" s="10"/>
      <c r="K6569" s="10"/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  <c r="AA6569" s="10"/>
      <c r="AB6569" s="10"/>
      <c r="AC6569" s="10"/>
      <c r="AD6569" s="11"/>
      <c r="AE6569" s="11"/>
      <c r="AF6569" s="11"/>
    </row>
    <row r="6570" spans="1:33" s="3" customFormat="1" ht="15.75" x14ac:dyDescent="0.25">
      <c r="A6570" s="8"/>
      <c r="B6570" s="8"/>
      <c r="C6570" s="12"/>
      <c r="D6570" s="10"/>
      <c r="E6570" s="10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  <c r="AA6570" s="10"/>
      <c r="AB6570" s="10"/>
      <c r="AC6570" s="10"/>
      <c r="AD6570" s="11"/>
      <c r="AE6570" s="11"/>
      <c r="AF6570" s="11"/>
    </row>
    <row r="6571" spans="1:33" s="3" customFormat="1" ht="15.75" x14ac:dyDescent="0.25">
      <c r="A6571" s="8"/>
      <c r="B6571" s="8"/>
      <c r="C6571" s="9"/>
      <c r="D6571" s="10"/>
      <c r="E6571" s="10"/>
      <c r="F6571" s="10"/>
      <c r="G6571" s="10"/>
      <c r="H6571" s="10"/>
      <c r="I6571" s="10"/>
      <c r="J6571" s="10"/>
      <c r="K6571" s="10"/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10"/>
      <c r="AD6571" s="7"/>
      <c r="AE6571" s="11"/>
      <c r="AF6571" s="11"/>
    </row>
    <row r="6572" spans="1:33" x14ac:dyDescent="0.3">
      <c r="A6572" s="8"/>
      <c r="B6572" s="8"/>
      <c r="C6572" s="9"/>
      <c r="D6572" s="10"/>
      <c r="E6572" s="10"/>
      <c r="F6572" s="10"/>
      <c r="G6572" s="10"/>
      <c r="H6572" s="10"/>
      <c r="I6572" s="10"/>
      <c r="J6572" s="10"/>
      <c r="K6572" s="10"/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  <c r="AA6572" s="10"/>
      <c r="AB6572" s="10"/>
      <c r="AC6572" s="10"/>
      <c r="AD6572" s="11"/>
      <c r="AE6572" s="11"/>
      <c r="AF6572" s="11"/>
      <c r="AG6572" s="3"/>
    </row>
    <row r="6573" spans="1:33" x14ac:dyDescent="0.3">
      <c r="A6573" s="8"/>
      <c r="B6573" s="8"/>
      <c r="C6573" s="9"/>
      <c r="D6573" s="10"/>
      <c r="E6573" s="10"/>
      <c r="F6573" s="10"/>
      <c r="G6573" s="10"/>
      <c r="H6573" s="10"/>
      <c r="I6573" s="10"/>
      <c r="J6573" s="10"/>
      <c r="K6573" s="10"/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  <c r="AA6573" s="10"/>
      <c r="AB6573" s="10"/>
      <c r="AC6573" s="10"/>
      <c r="AD6573" s="11"/>
      <c r="AE6573" s="11"/>
      <c r="AF6573" s="11"/>
      <c r="AG6573" s="3"/>
    </row>
    <row r="6574" spans="1:33" x14ac:dyDescent="0.3">
      <c r="A6574" s="8"/>
      <c r="B6574" s="8"/>
      <c r="C6574" s="9"/>
      <c r="D6574" s="10"/>
      <c r="E6574" s="10"/>
      <c r="F6574" s="10"/>
      <c r="G6574" s="10"/>
      <c r="H6574" s="10"/>
      <c r="I6574" s="10"/>
      <c r="J6574" s="10"/>
      <c r="K6574" s="10"/>
      <c r="L6574" s="10"/>
      <c r="M6574" s="10"/>
      <c r="N6574" s="10"/>
      <c r="O6574" s="10"/>
      <c r="P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  <c r="AA6574" s="10"/>
      <c r="AB6574" s="10"/>
      <c r="AC6574" s="10"/>
      <c r="AD6574" s="11"/>
      <c r="AE6574" s="11"/>
      <c r="AF6574" s="11"/>
      <c r="AG6574" s="3"/>
    </row>
    <row r="6575" spans="1:33" x14ac:dyDescent="0.3">
      <c r="A6575" s="8"/>
      <c r="B6575" s="8"/>
      <c r="C6575" s="9"/>
      <c r="D6575" s="14"/>
      <c r="E6575" s="14"/>
      <c r="F6575" s="14"/>
      <c r="G6575" s="14"/>
      <c r="H6575" s="14"/>
      <c r="I6575" s="14"/>
      <c r="J6575" s="14"/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4"/>
      <c r="AB6575" s="14"/>
      <c r="AC6575" s="14"/>
      <c r="AD6575" s="11"/>
      <c r="AE6575" s="11"/>
      <c r="AF6575" s="11"/>
      <c r="AG6575" s="3"/>
    </row>
    <row r="6576" spans="1:33" ht="54" customHeight="1" x14ac:dyDescent="0.3">
      <c r="A6576" s="8"/>
      <c r="B6576" s="8"/>
      <c r="C6576" s="9"/>
      <c r="D6576" s="10"/>
      <c r="E6576" s="10"/>
      <c r="F6576" s="10"/>
      <c r="G6576" s="10"/>
      <c r="H6576" s="10"/>
      <c r="I6576" s="10"/>
      <c r="J6576" s="10"/>
      <c r="K6576" s="10"/>
      <c r="L6576" s="10"/>
      <c r="M6576" s="10"/>
      <c r="N6576" s="10"/>
      <c r="O6576" s="10"/>
      <c r="P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  <c r="AA6576" s="10"/>
      <c r="AB6576" s="10"/>
      <c r="AC6576" s="10"/>
      <c r="AD6576" s="11"/>
      <c r="AE6576" s="11"/>
      <c r="AF6576" s="11"/>
      <c r="AG6576" s="3"/>
    </row>
    <row r="6577" spans="1:33" x14ac:dyDescent="0.3">
      <c r="A6577" s="8"/>
      <c r="B6577" s="8"/>
      <c r="C6577" s="9"/>
      <c r="D6577" s="10"/>
      <c r="E6577" s="10"/>
      <c r="F6577" s="10"/>
      <c r="G6577" s="10"/>
      <c r="H6577" s="10"/>
      <c r="I6577" s="10"/>
      <c r="J6577" s="10"/>
      <c r="K6577" s="10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  <c r="AA6577" s="10"/>
      <c r="AB6577" s="10"/>
      <c r="AC6577" s="10"/>
      <c r="AD6577" s="11"/>
      <c r="AE6577" s="11"/>
      <c r="AF6577" s="11"/>
      <c r="AG6577" s="3"/>
    </row>
    <row r="6578" spans="1:33" x14ac:dyDescent="0.3">
      <c r="A6578" s="8"/>
      <c r="B6578" s="8"/>
      <c r="C6578" s="9"/>
      <c r="D6578" s="10"/>
      <c r="E6578" s="10"/>
      <c r="F6578" s="10"/>
      <c r="G6578" s="10"/>
      <c r="H6578" s="10"/>
      <c r="I6578" s="10"/>
      <c r="J6578" s="10"/>
      <c r="K6578" s="10"/>
      <c r="L6578" s="10"/>
      <c r="M6578" s="10"/>
      <c r="N6578" s="10"/>
      <c r="O6578" s="10"/>
      <c r="P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  <c r="AA6578" s="10"/>
      <c r="AB6578" s="10"/>
      <c r="AC6578" s="10"/>
      <c r="AD6578" s="11"/>
      <c r="AE6578" s="11"/>
      <c r="AF6578" s="11"/>
      <c r="AG6578" s="3"/>
    </row>
    <row r="6579" spans="1:33" x14ac:dyDescent="0.3">
      <c r="A6579" s="8"/>
      <c r="B6579" s="8"/>
      <c r="C6579" s="12"/>
      <c r="D6579" s="10"/>
      <c r="E6579" s="10"/>
      <c r="F6579" s="10"/>
      <c r="G6579" s="10"/>
      <c r="H6579" s="10"/>
      <c r="I6579" s="10"/>
      <c r="J6579" s="10"/>
      <c r="K6579" s="10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  <c r="AA6579" s="10"/>
      <c r="AB6579" s="10"/>
      <c r="AC6579" s="10"/>
      <c r="AD6579" s="11"/>
      <c r="AE6579" s="11"/>
      <c r="AF6579" s="11"/>
      <c r="AG6579" s="3"/>
    </row>
    <row r="6580" spans="1:33" x14ac:dyDescent="0.3">
      <c r="A6580" s="8"/>
      <c r="B6580" s="8"/>
      <c r="C6580" s="13"/>
      <c r="D6580" s="14"/>
      <c r="E6580" s="14"/>
      <c r="F6580" s="14"/>
      <c r="G6580" s="14"/>
      <c r="H6580" s="14"/>
      <c r="I6580" s="14"/>
      <c r="J6580" s="14"/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4"/>
      <c r="AA6580" s="14"/>
      <c r="AB6580" s="14"/>
      <c r="AC6580" s="14"/>
      <c r="AD6580" s="11"/>
      <c r="AE6580" s="11"/>
      <c r="AF6580" s="11"/>
      <c r="AG6580" s="3"/>
    </row>
    <row r="6581" spans="1:33" s="3" customFormat="1" ht="15.75" x14ac:dyDescent="0.25">
      <c r="A6581" s="8"/>
      <c r="B6581" s="8"/>
      <c r="C6581" s="9"/>
      <c r="D6581" s="10"/>
      <c r="E6581" s="10"/>
      <c r="F6581" s="10"/>
      <c r="G6581" s="10"/>
      <c r="H6581" s="10"/>
      <c r="I6581" s="10"/>
      <c r="J6581" s="10"/>
      <c r="K6581" s="10"/>
      <c r="L6581" s="10"/>
      <c r="M6581" s="10"/>
      <c r="N6581" s="10"/>
      <c r="O6581" s="10"/>
      <c r="P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  <c r="AA6581" s="10"/>
      <c r="AB6581" s="10"/>
      <c r="AC6581" s="10"/>
      <c r="AD6581" s="11"/>
      <c r="AE6581" s="11"/>
      <c r="AF6581" s="11"/>
    </row>
    <row r="6582" spans="1:33" s="3" customFormat="1" ht="35.25" customHeight="1" x14ac:dyDescent="0.25">
      <c r="A6582" s="8"/>
      <c r="B6582" s="8"/>
      <c r="C6582" s="12"/>
      <c r="D6582" s="10"/>
      <c r="E6582" s="10"/>
      <c r="F6582" s="10"/>
      <c r="G6582" s="10"/>
      <c r="H6582" s="10"/>
      <c r="I6582" s="10"/>
      <c r="J6582" s="10"/>
      <c r="K6582" s="10"/>
      <c r="L6582" s="10"/>
      <c r="M6582" s="10"/>
      <c r="N6582" s="10"/>
      <c r="O6582" s="10"/>
      <c r="P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  <c r="AA6582" s="10"/>
      <c r="AB6582" s="10"/>
      <c r="AC6582" s="10"/>
      <c r="AD6582" s="11"/>
      <c r="AE6582" s="11"/>
      <c r="AF6582" s="11"/>
    </row>
    <row r="6583" spans="1:33" s="3" customFormat="1" ht="35.25" customHeight="1" x14ac:dyDescent="0.25">
      <c r="A6583" s="8"/>
      <c r="B6583" s="8"/>
      <c r="C6583" s="12"/>
      <c r="D6583" s="10"/>
      <c r="E6583" s="10"/>
      <c r="F6583" s="10"/>
      <c r="G6583" s="10"/>
      <c r="H6583" s="10"/>
      <c r="I6583" s="10"/>
      <c r="J6583" s="10"/>
      <c r="K6583" s="10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  <c r="AA6583" s="10"/>
      <c r="AB6583" s="10"/>
      <c r="AC6583" s="10"/>
      <c r="AD6583" s="11"/>
      <c r="AE6583" s="11"/>
      <c r="AF6583" s="11"/>
    </row>
    <row r="6584" spans="1:33" s="3" customFormat="1" ht="36.75" customHeight="1" x14ac:dyDescent="0.25">
      <c r="A6584" s="8"/>
      <c r="B6584" s="8"/>
      <c r="C6584" s="12"/>
      <c r="D6584" s="10"/>
      <c r="E6584" s="10"/>
      <c r="F6584" s="10"/>
      <c r="G6584" s="10"/>
      <c r="H6584" s="10"/>
      <c r="I6584" s="10"/>
      <c r="J6584" s="10"/>
      <c r="K6584" s="10"/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  <c r="AA6584" s="10"/>
      <c r="AB6584" s="10"/>
      <c r="AC6584" s="10"/>
      <c r="AD6584" s="11"/>
      <c r="AE6584" s="11"/>
      <c r="AF6584" s="11"/>
    </row>
    <row r="6585" spans="1:33" s="3" customFormat="1" ht="15.75" x14ac:dyDescent="0.25">
      <c r="A6585" s="8"/>
      <c r="B6585" s="8"/>
      <c r="C6585" s="12"/>
      <c r="D6585" s="10"/>
      <c r="E6585" s="10"/>
      <c r="F6585" s="10"/>
      <c r="G6585" s="10"/>
      <c r="H6585" s="10"/>
      <c r="I6585" s="10"/>
      <c r="J6585" s="10"/>
      <c r="K6585" s="10"/>
      <c r="L6585" s="10"/>
      <c r="M6585" s="10"/>
      <c r="N6585" s="10"/>
      <c r="O6585" s="10"/>
      <c r="P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  <c r="AA6585" s="10"/>
      <c r="AB6585" s="10"/>
      <c r="AC6585" s="10"/>
      <c r="AD6585" s="11"/>
      <c r="AE6585" s="11"/>
      <c r="AF6585" s="11"/>
    </row>
    <row r="6586" spans="1:33" s="3" customFormat="1" ht="15.75" x14ac:dyDescent="0.25">
      <c r="A6586" s="8"/>
      <c r="B6586" s="8"/>
      <c r="C6586" s="9"/>
      <c r="D6586" s="10"/>
      <c r="E6586" s="10"/>
      <c r="F6586" s="10"/>
      <c r="G6586" s="10"/>
      <c r="H6586" s="10"/>
      <c r="I6586" s="10"/>
      <c r="J6586" s="10"/>
      <c r="K6586" s="10"/>
      <c r="L6586" s="10"/>
      <c r="M6586" s="10"/>
      <c r="N6586" s="10"/>
      <c r="O6586" s="10"/>
      <c r="P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  <c r="AA6586" s="10"/>
      <c r="AB6586" s="10"/>
      <c r="AC6586" s="10"/>
      <c r="AD6586" s="7"/>
      <c r="AE6586" s="11"/>
      <c r="AF6586" s="11"/>
    </row>
    <row r="6587" spans="1:33" x14ac:dyDescent="0.3">
      <c r="A6587" s="8"/>
      <c r="B6587" s="8"/>
      <c r="C6587" s="9"/>
      <c r="D6587" s="10"/>
      <c r="E6587" s="10"/>
      <c r="F6587" s="10"/>
      <c r="G6587" s="10"/>
      <c r="H6587" s="10"/>
      <c r="I6587" s="10"/>
      <c r="J6587" s="10"/>
      <c r="K6587" s="10"/>
      <c r="L6587" s="10"/>
      <c r="M6587" s="10"/>
      <c r="N6587" s="10"/>
      <c r="O6587" s="10"/>
      <c r="P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  <c r="AA6587" s="10"/>
      <c r="AB6587" s="10"/>
      <c r="AC6587" s="10"/>
      <c r="AD6587" s="11"/>
      <c r="AE6587" s="11"/>
      <c r="AF6587" s="11"/>
      <c r="AG6587" s="3"/>
    </row>
    <row r="6588" spans="1:33" x14ac:dyDescent="0.3">
      <c r="A6588" s="8"/>
      <c r="B6588" s="8"/>
      <c r="C6588" s="9"/>
      <c r="D6588" s="10"/>
      <c r="E6588" s="10"/>
      <c r="F6588" s="10"/>
      <c r="G6588" s="10"/>
      <c r="H6588" s="10"/>
      <c r="I6588" s="10"/>
      <c r="J6588" s="10"/>
      <c r="K6588" s="10"/>
      <c r="L6588" s="10"/>
      <c r="M6588" s="10"/>
      <c r="N6588" s="10"/>
      <c r="O6588" s="10"/>
      <c r="P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  <c r="AA6588" s="10"/>
      <c r="AB6588" s="10"/>
      <c r="AC6588" s="10"/>
      <c r="AD6588" s="11"/>
      <c r="AE6588" s="11"/>
      <c r="AF6588" s="11"/>
      <c r="AG6588" s="3"/>
    </row>
    <row r="6589" spans="1:33" x14ac:dyDescent="0.3">
      <c r="A6589" s="8"/>
      <c r="B6589" s="8"/>
      <c r="C6589" s="9"/>
      <c r="D6589" s="10"/>
      <c r="E6589" s="10"/>
      <c r="F6589" s="10"/>
      <c r="G6589" s="10"/>
      <c r="H6589" s="10"/>
      <c r="I6589" s="10"/>
      <c r="J6589" s="10"/>
      <c r="K6589" s="10"/>
      <c r="L6589" s="10"/>
      <c r="M6589" s="10"/>
      <c r="N6589" s="10"/>
      <c r="O6589" s="10"/>
      <c r="P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  <c r="AA6589" s="10"/>
      <c r="AB6589" s="10"/>
      <c r="AC6589" s="10"/>
      <c r="AD6589" s="11"/>
      <c r="AE6589" s="11"/>
      <c r="AF6589" s="11"/>
      <c r="AG6589" s="3"/>
    </row>
    <row r="6590" spans="1:33" x14ac:dyDescent="0.3">
      <c r="A6590" s="8"/>
      <c r="B6590" s="8"/>
      <c r="C6590" s="9"/>
      <c r="D6590" s="14"/>
      <c r="E6590" s="14"/>
      <c r="F6590" s="14"/>
      <c r="G6590" s="14"/>
      <c r="H6590" s="14"/>
      <c r="I6590" s="14"/>
      <c r="J6590" s="14"/>
      <c r="K6590" s="14"/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  <c r="AC6590" s="14"/>
      <c r="AD6590" s="11"/>
      <c r="AE6590" s="11"/>
      <c r="AF6590" s="11"/>
      <c r="AG6590" s="3"/>
    </row>
    <row r="6591" spans="1:33" ht="21.6" customHeight="1" x14ac:dyDescent="0.3">
      <c r="A6591" s="8"/>
      <c r="B6591" s="8"/>
      <c r="C6591" s="9"/>
      <c r="D6591" s="10"/>
      <c r="E6591" s="10"/>
      <c r="F6591" s="10"/>
      <c r="G6591" s="10"/>
      <c r="H6591" s="10"/>
      <c r="I6591" s="10"/>
      <c r="J6591" s="10"/>
      <c r="K6591" s="10"/>
      <c r="L6591" s="10"/>
      <c r="M6591" s="10"/>
      <c r="N6591" s="10"/>
      <c r="O6591" s="10"/>
      <c r="P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  <c r="AA6591" s="10"/>
      <c r="AB6591" s="10"/>
      <c r="AC6591" s="10"/>
      <c r="AD6591" s="11"/>
      <c r="AE6591" s="11"/>
      <c r="AF6591" s="11"/>
      <c r="AG6591" s="3"/>
    </row>
    <row r="6592" spans="1:33" x14ac:dyDescent="0.3">
      <c r="A6592" s="8"/>
      <c r="B6592" s="8"/>
      <c r="C6592" s="9"/>
      <c r="D6592" s="10"/>
      <c r="E6592" s="10"/>
      <c r="F6592" s="10"/>
      <c r="G6592" s="10"/>
      <c r="H6592" s="10"/>
      <c r="I6592" s="10"/>
      <c r="J6592" s="10"/>
      <c r="K6592" s="10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10"/>
      <c r="AD6592" s="11"/>
      <c r="AE6592" s="11"/>
      <c r="AF6592" s="11"/>
      <c r="AG6592" s="3"/>
    </row>
    <row r="6593" spans="1:33" x14ac:dyDescent="0.3">
      <c r="A6593" s="8"/>
      <c r="B6593" s="8"/>
      <c r="C6593" s="9"/>
      <c r="D6593" s="10"/>
      <c r="E6593" s="10"/>
      <c r="F6593" s="10"/>
      <c r="G6593" s="10"/>
      <c r="H6593" s="10"/>
      <c r="I6593" s="10"/>
      <c r="J6593" s="10"/>
      <c r="K6593" s="10"/>
      <c r="L6593" s="10"/>
      <c r="M6593" s="10"/>
      <c r="N6593" s="10"/>
      <c r="O6593" s="10"/>
      <c r="P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  <c r="AA6593" s="10"/>
      <c r="AB6593" s="10"/>
      <c r="AC6593" s="10"/>
      <c r="AD6593" s="11"/>
      <c r="AE6593" s="11"/>
      <c r="AF6593" s="11"/>
      <c r="AG6593" s="3"/>
    </row>
    <row r="6594" spans="1:33" x14ac:dyDescent="0.3">
      <c r="A6594" s="8"/>
      <c r="B6594" s="8"/>
      <c r="C6594" s="12"/>
      <c r="D6594" s="10"/>
      <c r="E6594" s="10"/>
      <c r="F6594" s="10"/>
      <c r="G6594" s="10"/>
      <c r="H6594" s="10"/>
      <c r="I6594" s="10"/>
      <c r="J6594" s="10"/>
      <c r="K6594" s="10"/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10"/>
      <c r="AD6594" s="11"/>
      <c r="AE6594" s="11"/>
      <c r="AF6594" s="11"/>
      <c r="AG6594" s="3"/>
    </row>
    <row r="6595" spans="1:33" x14ac:dyDescent="0.3">
      <c r="A6595" s="8"/>
      <c r="B6595" s="8"/>
      <c r="C6595" s="13"/>
      <c r="D6595" s="14"/>
      <c r="E6595" s="14"/>
      <c r="F6595" s="14"/>
      <c r="G6595" s="14"/>
      <c r="H6595" s="14"/>
      <c r="I6595" s="14"/>
      <c r="J6595" s="14"/>
      <c r="K6595" s="14"/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  <c r="AC6595" s="14"/>
      <c r="AD6595" s="11"/>
      <c r="AE6595" s="11"/>
      <c r="AF6595" s="11"/>
      <c r="AG6595" s="3"/>
    </row>
    <row r="6596" spans="1:33" s="3" customFormat="1" ht="15.75" x14ac:dyDescent="0.25">
      <c r="A6596" s="8"/>
      <c r="B6596" s="8"/>
      <c r="C6596" s="9"/>
      <c r="D6596" s="10"/>
      <c r="E6596" s="10"/>
      <c r="F6596" s="10"/>
      <c r="G6596" s="10"/>
      <c r="H6596" s="10"/>
      <c r="I6596" s="10"/>
      <c r="J6596" s="10"/>
      <c r="K6596" s="10"/>
      <c r="L6596" s="10"/>
      <c r="M6596" s="10"/>
      <c r="N6596" s="10"/>
      <c r="O6596" s="10"/>
      <c r="P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10"/>
      <c r="AD6596" s="11"/>
      <c r="AE6596" s="11"/>
      <c r="AF6596" s="11"/>
    </row>
    <row r="6597" spans="1:33" s="3" customFormat="1" ht="35.25" customHeight="1" x14ac:dyDescent="0.25">
      <c r="A6597" s="8"/>
      <c r="B6597" s="8"/>
      <c r="C6597" s="12"/>
      <c r="D6597" s="10"/>
      <c r="E6597" s="10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  <c r="AA6597" s="10"/>
      <c r="AB6597" s="10"/>
      <c r="AC6597" s="10"/>
      <c r="AD6597" s="11"/>
      <c r="AE6597" s="11"/>
      <c r="AF6597" s="11"/>
    </row>
    <row r="6598" spans="1:33" s="3" customFormat="1" ht="35.25" customHeight="1" x14ac:dyDescent="0.25">
      <c r="A6598" s="8"/>
      <c r="B6598" s="8"/>
      <c r="C6598" s="12"/>
      <c r="D6598" s="10"/>
      <c r="E6598" s="10"/>
      <c r="F6598" s="10"/>
      <c r="G6598" s="10"/>
      <c r="H6598" s="10"/>
      <c r="I6598" s="10"/>
      <c r="J6598" s="10"/>
      <c r="K6598" s="10"/>
      <c r="L6598" s="10"/>
      <c r="M6598" s="10"/>
      <c r="N6598" s="10"/>
      <c r="O6598" s="10"/>
      <c r="P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  <c r="AA6598" s="10"/>
      <c r="AB6598" s="10"/>
      <c r="AC6598" s="10"/>
      <c r="AD6598" s="11"/>
      <c r="AE6598" s="11"/>
      <c r="AF6598" s="11"/>
    </row>
    <row r="6599" spans="1:33" s="3" customFormat="1" ht="36.75" customHeight="1" x14ac:dyDescent="0.25">
      <c r="A6599" s="8"/>
      <c r="B6599" s="8"/>
      <c r="C6599" s="12"/>
      <c r="D6599" s="10"/>
      <c r="E6599" s="10"/>
      <c r="F6599" s="10"/>
      <c r="G6599" s="10"/>
      <c r="H6599" s="10"/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10"/>
      <c r="AD6599" s="11"/>
      <c r="AE6599" s="11"/>
      <c r="AF6599" s="11"/>
    </row>
    <row r="6600" spans="1:33" s="3" customFormat="1" ht="15.75" x14ac:dyDescent="0.25">
      <c r="A6600" s="8"/>
      <c r="B6600" s="8"/>
      <c r="C6600" s="12"/>
      <c r="D6600" s="10"/>
      <c r="E6600" s="10"/>
      <c r="F6600" s="10"/>
      <c r="G6600" s="10"/>
      <c r="H6600" s="10"/>
      <c r="I6600" s="10"/>
      <c r="J6600" s="10"/>
      <c r="K6600" s="10"/>
      <c r="L6600" s="10"/>
      <c r="M6600" s="10"/>
      <c r="N6600" s="10"/>
      <c r="O6600" s="10"/>
      <c r="P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  <c r="AA6600" s="10"/>
      <c r="AB6600" s="10"/>
      <c r="AC6600" s="10"/>
      <c r="AD6600" s="11"/>
      <c r="AE6600" s="11"/>
      <c r="AF6600" s="11"/>
    </row>
    <row r="6601" spans="1:33" s="3" customFormat="1" ht="15.75" x14ac:dyDescent="0.25">
      <c r="A6601" s="8"/>
      <c r="B6601" s="8"/>
      <c r="C6601" s="9"/>
      <c r="D6601" s="10"/>
      <c r="E6601" s="10"/>
      <c r="F6601" s="10"/>
      <c r="G6601" s="10"/>
      <c r="H6601" s="10"/>
      <c r="I6601" s="10"/>
      <c r="J6601" s="10"/>
      <c r="K6601" s="10"/>
      <c r="L6601" s="10"/>
      <c r="M6601" s="10"/>
      <c r="N6601" s="10"/>
      <c r="O6601" s="10"/>
      <c r="P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  <c r="AA6601" s="10"/>
      <c r="AB6601" s="10"/>
      <c r="AC6601" s="10"/>
      <c r="AD6601" s="7"/>
      <c r="AE6601" s="11"/>
      <c r="AF6601" s="11"/>
    </row>
    <row r="6602" spans="1:33" x14ac:dyDescent="0.3">
      <c r="A6602" s="8"/>
      <c r="B6602" s="8"/>
      <c r="C6602" s="9"/>
      <c r="D6602" s="10"/>
      <c r="E6602" s="10"/>
      <c r="F6602" s="10"/>
      <c r="G6602" s="10"/>
      <c r="H6602" s="10"/>
      <c r="I6602" s="10"/>
      <c r="J6602" s="10"/>
      <c r="K6602" s="10"/>
      <c r="L6602" s="10"/>
      <c r="M6602" s="10"/>
      <c r="N6602" s="10"/>
      <c r="O6602" s="10"/>
      <c r="P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  <c r="AA6602" s="10"/>
      <c r="AB6602" s="10"/>
      <c r="AC6602" s="10"/>
      <c r="AD6602" s="11"/>
      <c r="AE6602" s="11"/>
      <c r="AF6602" s="11"/>
      <c r="AG6602" s="3"/>
    </row>
    <row r="6603" spans="1:33" x14ac:dyDescent="0.3">
      <c r="A6603" s="8"/>
      <c r="B6603" s="8"/>
      <c r="C6603" s="9"/>
      <c r="D6603" s="10"/>
      <c r="E6603" s="10"/>
      <c r="F6603" s="10"/>
      <c r="G6603" s="10"/>
      <c r="H6603" s="10"/>
      <c r="I6603" s="10"/>
      <c r="J6603" s="10"/>
      <c r="K6603" s="10"/>
      <c r="L6603" s="10"/>
      <c r="M6603" s="10"/>
      <c r="N6603" s="10"/>
      <c r="O6603" s="10"/>
      <c r="P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  <c r="AA6603" s="10"/>
      <c r="AB6603" s="10"/>
      <c r="AC6603" s="10"/>
      <c r="AD6603" s="11"/>
      <c r="AE6603" s="11"/>
      <c r="AF6603" s="11"/>
      <c r="AG6603" s="3"/>
    </row>
    <row r="6604" spans="1:33" x14ac:dyDescent="0.3">
      <c r="A6604" s="8"/>
      <c r="B6604" s="8"/>
      <c r="C6604" s="9"/>
      <c r="D6604" s="10"/>
      <c r="E6604" s="10"/>
      <c r="F6604" s="10"/>
      <c r="G6604" s="10"/>
      <c r="H6604" s="10"/>
      <c r="I6604" s="10"/>
      <c r="J6604" s="10"/>
      <c r="K6604" s="10"/>
      <c r="L6604" s="10"/>
      <c r="M6604" s="10"/>
      <c r="N6604" s="10"/>
      <c r="O6604" s="10"/>
      <c r="P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  <c r="AA6604" s="10"/>
      <c r="AB6604" s="10"/>
      <c r="AC6604" s="10"/>
      <c r="AD6604" s="11"/>
      <c r="AE6604" s="11"/>
      <c r="AF6604" s="11"/>
      <c r="AG6604" s="3"/>
    </row>
    <row r="6605" spans="1:33" x14ac:dyDescent="0.3">
      <c r="A6605" s="8"/>
      <c r="B6605" s="8"/>
      <c r="C6605" s="9"/>
      <c r="D6605" s="14"/>
      <c r="E6605" s="14"/>
      <c r="F6605" s="14"/>
      <c r="G6605" s="14"/>
      <c r="H6605" s="14"/>
      <c r="I6605" s="14"/>
      <c r="J6605" s="14"/>
      <c r="K6605" s="14"/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  <c r="W6605" s="14"/>
      <c r="X6605" s="14"/>
      <c r="Y6605" s="14"/>
      <c r="Z6605" s="14"/>
      <c r="AA6605" s="14"/>
      <c r="AB6605" s="14"/>
      <c r="AC6605" s="14"/>
      <c r="AD6605" s="11"/>
      <c r="AE6605" s="11"/>
      <c r="AF6605" s="11"/>
      <c r="AG6605" s="3"/>
    </row>
    <row r="6606" spans="1:33" ht="21.6" customHeight="1" x14ac:dyDescent="0.3">
      <c r="A6606" s="8"/>
      <c r="B6606" s="8"/>
      <c r="C6606" s="9"/>
      <c r="D6606" s="10"/>
      <c r="E6606" s="10"/>
      <c r="F6606" s="10"/>
      <c r="G6606" s="10"/>
      <c r="H6606" s="10"/>
      <c r="I6606" s="10"/>
      <c r="J6606" s="10"/>
      <c r="K6606" s="10"/>
      <c r="L6606" s="10"/>
      <c r="M6606" s="10"/>
      <c r="N6606" s="10"/>
      <c r="O6606" s="10"/>
      <c r="P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  <c r="AA6606" s="10"/>
      <c r="AB6606" s="10"/>
      <c r="AC6606" s="10"/>
      <c r="AD6606" s="11"/>
      <c r="AE6606" s="11"/>
      <c r="AF6606" s="11"/>
      <c r="AG6606" s="3"/>
    </row>
    <row r="6607" spans="1:33" x14ac:dyDescent="0.3">
      <c r="A6607" s="8"/>
      <c r="B6607" s="8"/>
      <c r="C6607" s="9"/>
      <c r="D6607" s="10"/>
      <c r="E6607" s="10"/>
      <c r="F6607" s="10"/>
      <c r="G6607" s="10"/>
      <c r="H6607" s="10"/>
      <c r="I6607" s="10"/>
      <c r="J6607" s="10"/>
      <c r="K6607" s="10"/>
      <c r="L6607" s="10"/>
      <c r="M6607" s="10"/>
      <c r="N6607" s="10"/>
      <c r="O6607" s="10"/>
      <c r="P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  <c r="AA6607" s="10"/>
      <c r="AB6607" s="10"/>
      <c r="AC6607" s="10"/>
      <c r="AD6607" s="11"/>
      <c r="AE6607" s="11"/>
      <c r="AF6607" s="11"/>
      <c r="AG6607" s="3"/>
    </row>
    <row r="6608" spans="1:33" x14ac:dyDescent="0.3">
      <c r="A6608" s="8"/>
      <c r="B6608" s="8"/>
      <c r="C6608" s="9"/>
      <c r="D6608" s="10"/>
      <c r="E6608" s="10"/>
      <c r="F6608" s="10"/>
      <c r="G6608" s="10"/>
      <c r="H6608" s="10"/>
      <c r="I6608" s="10"/>
      <c r="J6608" s="10"/>
      <c r="K6608" s="10"/>
      <c r="L6608" s="10"/>
      <c r="M6608" s="10"/>
      <c r="N6608" s="10"/>
      <c r="O6608" s="10"/>
      <c r="P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  <c r="AA6608" s="10"/>
      <c r="AB6608" s="10"/>
      <c r="AC6608" s="10"/>
      <c r="AD6608" s="11"/>
      <c r="AE6608" s="11"/>
      <c r="AF6608" s="11"/>
      <c r="AG6608" s="3"/>
    </row>
    <row r="6609" spans="1:33" x14ac:dyDescent="0.3">
      <c r="A6609" s="8"/>
      <c r="B6609" s="8"/>
      <c r="C6609" s="12"/>
      <c r="D6609" s="10"/>
      <c r="E6609" s="10"/>
      <c r="F6609" s="10"/>
      <c r="G6609" s="10"/>
      <c r="H6609" s="10"/>
      <c r="I6609" s="10"/>
      <c r="J6609" s="10"/>
      <c r="K6609" s="10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  <c r="AA6609" s="10"/>
      <c r="AB6609" s="10"/>
      <c r="AC6609" s="10"/>
      <c r="AD6609" s="11"/>
      <c r="AE6609" s="11"/>
      <c r="AF6609" s="11"/>
      <c r="AG6609" s="3"/>
    </row>
    <row r="6610" spans="1:33" x14ac:dyDescent="0.3">
      <c r="A6610" s="8"/>
      <c r="B6610" s="8"/>
      <c r="C6610" s="13"/>
      <c r="D6610" s="14"/>
      <c r="E6610" s="14"/>
      <c r="F6610" s="14"/>
      <c r="G6610" s="14"/>
      <c r="H6610" s="14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4"/>
      <c r="AB6610" s="14"/>
      <c r="AC6610" s="14"/>
      <c r="AD6610" s="11"/>
      <c r="AE6610" s="11"/>
      <c r="AF6610" s="11"/>
      <c r="AG6610" s="3"/>
    </row>
    <row r="6611" spans="1:33" s="3" customFormat="1" ht="15.75" x14ac:dyDescent="0.25">
      <c r="A6611" s="8"/>
      <c r="B6611" s="8"/>
      <c r="C6611" s="9"/>
      <c r="D6611" s="10"/>
      <c r="E6611" s="10"/>
      <c r="F6611" s="10"/>
      <c r="G6611" s="10"/>
      <c r="H6611" s="10"/>
      <c r="I6611" s="10"/>
      <c r="J6611" s="10"/>
      <c r="K6611" s="10"/>
      <c r="L6611" s="10"/>
      <c r="M6611" s="10"/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  <c r="AA6611" s="10"/>
      <c r="AB6611" s="10"/>
      <c r="AC6611" s="10"/>
      <c r="AD6611" s="11"/>
      <c r="AE6611" s="11"/>
      <c r="AF6611" s="11"/>
    </row>
    <row r="6612" spans="1:33" s="3" customFormat="1" ht="35.25" customHeight="1" x14ac:dyDescent="0.25">
      <c r="A6612" s="8"/>
      <c r="B6612" s="8"/>
      <c r="C6612" s="12"/>
      <c r="D6612" s="10"/>
      <c r="E6612" s="10"/>
      <c r="F6612" s="10"/>
      <c r="G6612" s="10"/>
      <c r="H6612" s="10"/>
      <c r="I6612" s="10"/>
      <c r="J6612" s="10"/>
      <c r="K6612" s="10"/>
      <c r="L6612" s="10"/>
      <c r="M6612" s="10"/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  <c r="AA6612" s="10"/>
      <c r="AB6612" s="10"/>
      <c r="AC6612" s="10"/>
      <c r="AD6612" s="11"/>
      <c r="AE6612" s="11"/>
      <c r="AF6612" s="11"/>
    </row>
    <row r="6613" spans="1:33" s="3" customFormat="1" ht="35.25" customHeight="1" x14ac:dyDescent="0.25">
      <c r="A6613" s="8"/>
      <c r="B6613" s="8"/>
      <c r="C6613" s="12"/>
      <c r="D6613" s="10"/>
      <c r="E6613" s="10"/>
      <c r="F6613" s="10"/>
      <c r="G6613" s="10"/>
      <c r="H6613" s="10"/>
      <c r="I6613" s="10"/>
      <c r="J6613" s="10"/>
      <c r="K6613" s="10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  <c r="AA6613" s="10"/>
      <c r="AB6613" s="10"/>
      <c r="AC6613" s="10"/>
      <c r="AD6613" s="11"/>
      <c r="AE6613" s="11"/>
      <c r="AF6613" s="11"/>
    </row>
    <row r="6614" spans="1:33" s="3" customFormat="1" ht="36.75" customHeight="1" x14ac:dyDescent="0.25">
      <c r="A6614" s="8"/>
      <c r="B6614" s="8"/>
      <c r="C6614" s="12"/>
      <c r="D6614" s="10"/>
      <c r="E6614" s="10"/>
      <c r="F6614" s="10"/>
      <c r="G6614" s="10"/>
      <c r="H6614" s="10"/>
      <c r="I6614" s="10"/>
      <c r="J6614" s="10"/>
      <c r="K6614" s="10"/>
      <c r="L6614" s="10"/>
      <c r="M6614" s="10"/>
      <c r="N6614" s="10"/>
      <c r="O6614" s="10"/>
      <c r="P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  <c r="AA6614" s="10"/>
      <c r="AB6614" s="10"/>
      <c r="AC6614" s="10"/>
      <c r="AD6614" s="11"/>
      <c r="AE6614" s="11"/>
      <c r="AF6614" s="11"/>
    </row>
    <row r="6615" spans="1:33" s="3" customFormat="1" ht="15.75" x14ac:dyDescent="0.25">
      <c r="A6615" s="8"/>
      <c r="B6615" s="8"/>
      <c r="C6615" s="12"/>
      <c r="D6615" s="10"/>
      <c r="E6615" s="10"/>
      <c r="F6615" s="10"/>
      <c r="G6615" s="10"/>
      <c r="H6615" s="10"/>
      <c r="I6615" s="10"/>
      <c r="J6615" s="10"/>
      <c r="K6615" s="10"/>
      <c r="L6615" s="10"/>
      <c r="M6615" s="10"/>
      <c r="N6615" s="10"/>
      <c r="O6615" s="10"/>
      <c r="P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  <c r="AA6615" s="10"/>
      <c r="AB6615" s="10"/>
      <c r="AC6615" s="10"/>
      <c r="AD6615" s="11"/>
      <c r="AE6615" s="11"/>
      <c r="AF6615" s="11"/>
    </row>
    <row r="6616" spans="1:33" s="3" customFormat="1" ht="15.75" x14ac:dyDescent="0.25">
      <c r="A6616" s="8"/>
      <c r="B6616" s="8"/>
      <c r="C6616" s="9"/>
      <c r="D6616" s="10"/>
      <c r="E6616" s="10"/>
      <c r="F6616" s="10"/>
      <c r="G6616" s="10"/>
      <c r="H6616" s="10"/>
      <c r="I6616" s="10"/>
      <c r="J6616" s="10"/>
      <c r="K6616" s="10"/>
      <c r="L6616" s="10"/>
      <c r="M6616" s="10"/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  <c r="AA6616" s="10"/>
      <c r="AB6616" s="10"/>
      <c r="AC6616" s="10"/>
      <c r="AD6616" s="7"/>
      <c r="AE6616" s="11"/>
      <c r="AF6616" s="11"/>
    </row>
    <row r="6617" spans="1:33" x14ac:dyDescent="0.3">
      <c r="A6617" s="8"/>
      <c r="B6617" s="8"/>
      <c r="C6617" s="9"/>
      <c r="D6617" s="10"/>
      <c r="E6617" s="10"/>
      <c r="F6617" s="10"/>
      <c r="G6617" s="10"/>
      <c r="H6617" s="10"/>
      <c r="I6617" s="10"/>
      <c r="J6617" s="10"/>
      <c r="K6617" s="10"/>
      <c r="L6617" s="10"/>
      <c r="M6617" s="10"/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  <c r="AA6617" s="10"/>
      <c r="AB6617" s="10"/>
      <c r="AC6617" s="10"/>
      <c r="AD6617" s="11"/>
      <c r="AE6617" s="11"/>
      <c r="AF6617" s="11"/>
      <c r="AG6617" s="3"/>
    </row>
    <row r="6618" spans="1:33" x14ac:dyDescent="0.3">
      <c r="A6618" s="8"/>
      <c r="B6618" s="8"/>
      <c r="C6618" s="9"/>
      <c r="D6618" s="10"/>
      <c r="E6618" s="10"/>
      <c r="F6618" s="10"/>
      <c r="G6618" s="10"/>
      <c r="H6618" s="10"/>
      <c r="I6618" s="10"/>
      <c r="J6618" s="10"/>
      <c r="K6618" s="10"/>
      <c r="L6618" s="10"/>
      <c r="M6618" s="10"/>
      <c r="N6618" s="10"/>
      <c r="O6618" s="10"/>
      <c r="P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  <c r="AA6618" s="10"/>
      <c r="AB6618" s="10"/>
      <c r="AC6618" s="10"/>
      <c r="AD6618" s="11"/>
      <c r="AE6618" s="11"/>
      <c r="AF6618" s="11"/>
      <c r="AG6618" s="3"/>
    </row>
    <row r="6619" spans="1:33" x14ac:dyDescent="0.3">
      <c r="A6619" s="8"/>
      <c r="B6619" s="8"/>
      <c r="C6619" s="9"/>
      <c r="D6619" s="10"/>
      <c r="E6619" s="10"/>
      <c r="F6619" s="10"/>
      <c r="G6619" s="10"/>
      <c r="H6619" s="10"/>
      <c r="I6619" s="10"/>
      <c r="J6619" s="10"/>
      <c r="K6619" s="10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  <c r="AA6619" s="10"/>
      <c r="AB6619" s="10"/>
      <c r="AC6619" s="10"/>
      <c r="AD6619" s="11"/>
      <c r="AE6619" s="11"/>
      <c r="AF6619" s="11"/>
      <c r="AG6619" s="3"/>
    </row>
    <row r="6620" spans="1:33" x14ac:dyDescent="0.3">
      <c r="A6620" s="8"/>
      <c r="B6620" s="8"/>
      <c r="C6620" s="9"/>
      <c r="D6620" s="14"/>
      <c r="E6620" s="14"/>
      <c r="F6620" s="14"/>
      <c r="G6620" s="14"/>
      <c r="H6620" s="14"/>
      <c r="I6620" s="14"/>
      <c r="J6620" s="14"/>
      <c r="K6620" s="14"/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14"/>
      <c r="AB6620" s="14"/>
      <c r="AC6620" s="14"/>
      <c r="AD6620" s="11"/>
      <c r="AE6620" s="11"/>
      <c r="AF6620" s="11"/>
      <c r="AG6620" s="3"/>
    </row>
    <row r="6621" spans="1:33" ht="21.6" customHeight="1" x14ac:dyDescent="0.3">
      <c r="A6621" s="8"/>
      <c r="B6621" s="8"/>
      <c r="C6621" s="9"/>
      <c r="D6621" s="10"/>
      <c r="E6621" s="10"/>
      <c r="F6621" s="10"/>
      <c r="G6621" s="10"/>
      <c r="H6621" s="10"/>
      <c r="I6621" s="10"/>
      <c r="J6621" s="10"/>
      <c r="K6621" s="10"/>
      <c r="L6621" s="10"/>
      <c r="M6621" s="10"/>
      <c r="N6621" s="10"/>
      <c r="O6621" s="10"/>
      <c r="P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  <c r="AA6621" s="10"/>
      <c r="AB6621" s="10"/>
      <c r="AC6621" s="10"/>
      <c r="AD6621" s="11"/>
      <c r="AE6621" s="11"/>
      <c r="AF6621" s="11"/>
      <c r="AG6621" s="3"/>
    </row>
    <row r="6622" spans="1:33" x14ac:dyDescent="0.3">
      <c r="A6622" s="8"/>
      <c r="B6622" s="8"/>
      <c r="C6622" s="9"/>
      <c r="D6622" s="10"/>
      <c r="E6622" s="10"/>
      <c r="F6622" s="10"/>
      <c r="G6622" s="10"/>
      <c r="H6622" s="10"/>
      <c r="I6622" s="10"/>
      <c r="J6622" s="10"/>
      <c r="K6622" s="10"/>
      <c r="L6622" s="10"/>
      <c r="M6622" s="10"/>
      <c r="N6622" s="10"/>
      <c r="O6622" s="10"/>
      <c r="P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  <c r="AA6622" s="10"/>
      <c r="AB6622" s="10"/>
      <c r="AC6622" s="10"/>
      <c r="AD6622" s="11"/>
      <c r="AE6622" s="11"/>
      <c r="AF6622" s="11"/>
      <c r="AG6622" s="3"/>
    </row>
    <row r="6623" spans="1:33" x14ac:dyDescent="0.3">
      <c r="A6623" s="8"/>
      <c r="B6623" s="8"/>
      <c r="C6623" s="9"/>
      <c r="D6623" s="10"/>
      <c r="E6623" s="10"/>
      <c r="F6623" s="10"/>
      <c r="G6623" s="10"/>
      <c r="H6623" s="10"/>
      <c r="I6623" s="10"/>
      <c r="J6623" s="10"/>
      <c r="K6623" s="10"/>
      <c r="L6623" s="10"/>
      <c r="M6623" s="10"/>
      <c r="N6623" s="10"/>
      <c r="O6623" s="10"/>
      <c r="P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  <c r="AA6623" s="10"/>
      <c r="AB6623" s="10"/>
      <c r="AC6623" s="10"/>
      <c r="AD6623" s="11"/>
      <c r="AE6623" s="11"/>
      <c r="AF6623" s="11"/>
      <c r="AG6623" s="3"/>
    </row>
    <row r="6624" spans="1:33" x14ac:dyDescent="0.3">
      <c r="A6624" s="8"/>
      <c r="B6624" s="8"/>
      <c r="C6624" s="12"/>
      <c r="D6624" s="10"/>
      <c r="E6624" s="10"/>
      <c r="F6624" s="10"/>
      <c r="G6624" s="10"/>
      <c r="H6624" s="10"/>
      <c r="I6624" s="10"/>
      <c r="J6624" s="10"/>
      <c r="K6624" s="10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  <c r="AA6624" s="10"/>
      <c r="AB6624" s="10"/>
      <c r="AC6624" s="10"/>
      <c r="AD6624" s="11"/>
      <c r="AE6624" s="11"/>
      <c r="AF6624" s="11"/>
      <c r="AG6624" s="3"/>
    </row>
    <row r="6625" spans="1:33" x14ac:dyDescent="0.3">
      <c r="A6625" s="8"/>
      <c r="B6625" s="8"/>
      <c r="C6625" s="13"/>
      <c r="D6625" s="14"/>
      <c r="E6625" s="14"/>
      <c r="F6625" s="14"/>
      <c r="G6625" s="14"/>
      <c r="H6625" s="14"/>
      <c r="I6625" s="14"/>
      <c r="J6625" s="14"/>
      <c r="K6625" s="14"/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  <c r="AC6625" s="14"/>
      <c r="AD6625" s="11"/>
      <c r="AE6625" s="11"/>
      <c r="AF6625" s="11"/>
      <c r="AG6625" s="3"/>
    </row>
    <row r="6626" spans="1:33" s="3" customFormat="1" ht="15.75" x14ac:dyDescent="0.25">
      <c r="A6626" s="8"/>
      <c r="B6626" s="8"/>
      <c r="C6626" s="9"/>
      <c r="D6626" s="10"/>
      <c r="E6626" s="10"/>
      <c r="F6626" s="10"/>
      <c r="G6626" s="10"/>
      <c r="H6626" s="10"/>
      <c r="I6626" s="10"/>
      <c r="J6626" s="10"/>
      <c r="K6626" s="10"/>
      <c r="L6626" s="10"/>
      <c r="M6626" s="10"/>
      <c r="N6626" s="10"/>
      <c r="O6626" s="10"/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  <c r="AA6626" s="10"/>
      <c r="AB6626" s="10"/>
      <c r="AC6626" s="10"/>
      <c r="AD6626" s="11"/>
      <c r="AE6626" s="11"/>
      <c r="AF6626" s="11"/>
    </row>
    <row r="6627" spans="1:33" s="3" customFormat="1" ht="35.25" customHeight="1" x14ac:dyDescent="0.25">
      <c r="A6627" s="8"/>
      <c r="B6627" s="8"/>
      <c r="C6627" s="12"/>
      <c r="D6627" s="10"/>
      <c r="E6627" s="10"/>
      <c r="F6627" s="10"/>
      <c r="G6627" s="10"/>
      <c r="H6627" s="10"/>
      <c r="I6627" s="10"/>
      <c r="J6627" s="10"/>
      <c r="K6627" s="10"/>
      <c r="L6627" s="10"/>
      <c r="M6627" s="10"/>
      <c r="N6627" s="10"/>
      <c r="O6627" s="10"/>
      <c r="P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  <c r="AA6627" s="10"/>
      <c r="AB6627" s="10"/>
      <c r="AC6627" s="10"/>
      <c r="AD6627" s="11"/>
      <c r="AE6627" s="11"/>
      <c r="AF6627" s="11"/>
    </row>
    <row r="6628" spans="1:33" s="3" customFormat="1" ht="35.25" customHeight="1" x14ac:dyDescent="0.25">
      <c r="A6628" s="8"/>
      <c r="B6628" s="8"/>
      <c r="C6628" s="12"/>
      <c r="D6628" s="10"/>
      <c r="E6628" s="10"/>
      <c r="F6628" s="10"/>
      <c r="G6628" s="10"/>
      <c r="H6628" s="10"/>
      <c r="I6628" s="10"/>
      <c r="J6628" s="10"/>
      <c r="K6628" s="10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  <c r="AA6628" s="10"/>
      <c r="AB6628" s="10"/>
      <c r="AC6628" s="10"/>
      <c r="AD6628" s="11"/>
      <c r="AE6628" s="11"/>
      <c r="AF6628" s="11"/>
    </row>
    <row r="6629" spans="1:33" s="3" customFormat="1" ht="36.75" customHeight="1" x14ac:dyDescent="0.25">
      <c r="A6629" s="8"/>
      <c r="B6629" s="8"/>
      <c r="C6629" s="12"/>
      <c r="D6629" s="10"/>
      <c r="E6629" s="10"/>
      <c r="F6629" s="10"/>
      <c r="G6629" s="10"/>
      <c r="H6629" s="10"/>
      <c r="I6629" s="10"/>
      <c r="J6629" s="10"/>
      <c r="K6629" s="10"/>
      <c r="L6629" s="10"/>
      <c r="M6629" s="10"/>
      <c r="N6629" s="10"/>
      <c r="O6629" s="10"/>
      <c r="P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  <c r="AA6629" s="10"/>
      <c r="AB6629" s="10"/>
      <c r="AC6629" s="10"/>
      <c r="AD6629" s="11"/>
      <c r="AE6629" s="11"/>
      <c r="AF6629" s="11"/>
    </row>
    <row r="6630" spans="1:33" s="3" customFormat="1" ht="15.75" x14ac:dyDescent="0.25">
      <c r="A6630" s="8"/>
      <c r="B6630" s="8"/>
      <c r="C6630" s="12"/>
      <c r="D6630" s="10"/>
      <c r="E6630" s="10"/>
      <c r="F6630" s="10"/>
      <c r="G6630" s="10"/>
      <c r="H6630" s="10"/>
      <c r="I6630" s="10"/>
      <c r="J6630" s="10"/>
      <c r="K6630" s="10"/>
      <c r="L6630" s="10"/>
      <c r="M6630" s="10"/>
      <c r="N6630" s="10"/>
      <c r="O6630" s="10"/>
      <c r="P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  <c r="AA6630" s="10"/>
      <c r="AB6630" s="10"/>
      <c r="AC6630" s="10"/>
      <c r="AD6630" s="11"/>
      <c r="AE6630" s="11"/>
      <c r="AF6630" s="11"/>
    </row>
    <row r="6631" spans="1:33" s="3" customFormat="1" ht="15.75" x14ac:dyDescent="0.25">
      <c r="A6631" s="8"/>
      <c r="B6631" s="8"/>
      <c r="C6631" s="9"/>
      <c r="D6631" s="10"/>
      <c r="E6631" s="10"/>
      <c r="F6631" s="10"/>
      <c r="G6631" s="10"/>
      <c r="H6631" s="10"/>
      <c r="I6631" s="10"/>
      <c r="J6631" s="10"/>
      <c r="K6631" s="10"/>
      <c r="L6631" s="10"/>
      <c r="M6631" s="10"/>
      <c r="N6631" s="10"/>
      <c r="O6631" s="10"/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  <c r="AA6631" s="10"/>
      <c r="AB6631" s="10"/>
      <c r="AC6631" s="10"/>
      <c r="AD6631" s="7"/>
      <c r="AE6631" s="11"/>
      <c r="AF6631" s="11"/>
    </row>
    <row r="6632" spans="1:33" x14ac:dyDescent="0.3">
      <c r="A6632" s="8"/>
      <c r="B6632" s="8"/>
      <c r="C6632" s="9"/>
      <c r="D6632" s="10"/>
      <c r="E6632" s="10"/>
      <c r="F6632" s="10"/>
      <c r="G6632" s="10"/>
      <c r="H6632" s="10"/>
      <c r="I6632" s="10"/>
      <c r="J6632" s="10"/>
      <c r="K6632" s="10"/>
      <c r="L6632" s="10"/>
      <c r="M6632" s="10"/>
      <c r="N6632" s="10"/>
      <c r="O6632" s="10"/>
      <c r="P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  <c r="AA6632" s="10"/>
      <c r="AB6632" s="10"/>
      <c r="AC6632" s="10"/>
      <c r="AD6632" s="11"/>
      <c r="AE6632" s="11"/>
      <c r="AF6632" s="11"/>
      <c r="AG6632" s="3"/>
    </row>
    <row r="6633" spans="1:33" x14ac:dyDescent="0.3">
      <c r="A6633" s="8"/>
      <c r="B6633" s="8"/>
      <c r="C6633" s="9"/>
      <c r="D6633" s="10"/>
      <c r="E6633" s="10"/>
      <c r="F6633" s="10"/>
      <c r="G6633" s="10"/>
      <c r="H6633" s="10"/>
      <c r="I6633" s="10"/>
      <c r="J6633" s="10"/>
      <c r="K6633" s="10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  <c r="AA6633" s="10"/>
      <c r="AB6633" s="10"/>
      <c r="AC6633" s="10"/>
      <c r="AD6633" s="11"/>
      <c r="AE6633" s="11"/>
      <c r="AF6633" s="11"/>
      <c r="AG6633" s="3"/>
    </row>
    <row r="6634" spans="1:33" x14ac:dyDescent="0.3">
      <c r="A6634" s="8"/>
      <c r="B6634" s="8"/>
      <c r="C6634" s="9"/>
      <c r="D6634" s="10"/>
      <c r="E6634" s="10"/>
      <c r="F6634" s="10"/>
      <c r="G6634" s="10"/>
      <c r="H6634" s="10"/>
      <c r="I6634" s="10"/>
      <c r="J6634" s="10"/>
      <c r="K6634" s="10"/>
      <c r="L6634" s="10"/>
      <c r="M6634" s="10"/>
      <c r="N6634" s="10"/>
      <c r="O6634" s="10"/>
      <c r="P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  <c r="AA6634" s="10"/>
      <c r="AB6634" s="10"/>
      <c r="AC6634" s="10"/>
      <c r="AD6634" s="11"/>
      <c r="AE6634" s="11"/>
      <c r="AF6634" s="11"/>
      <c r="AG6634" s="3"/>
    </row>
    <row r="6635" spans="1:33" x14ac:dyDescent="0.3">
      <c r="A6635" s="8"/>
      <c r="B6635" s="8"/>
      <c r="C6635" s="9"/>
      <c r="D6635" s="14"/>
      <c r="E6635" s="14"/>
      <c r="F6635" s="14"/>
      <c r="G6635" s="14"/>
      <c r="H6635" s="14"/>
      <c r="I6635" s="14"/>
      <c r="J6635" s="14"/>
      <c r="K6635" s="14"/>
      <c r="L6635" s="14"/>
      <c r="M6635" s="14"/>
      <c r="N6635" s="14"/>
      <c r="O6635" s="14"/>
      <c r="P6635" s="14"/>
      <c r="Q6635" s="14"/>
      <c r="R6635" s="14"/>
      <c r="S6635" s="14"/>
      <c r="T6635" s="14"/>
      <c r="U6635" s="14"/>
      <c r="V6635" s="14"/>
      <c r="W6635" s="14"/>
      <c r="X6635" s="14"/>
      <c r="Y6635" s="14"/>
      <c r="Z6635" s="14"/>
      <c r="AA6635" s="14"/>
      <c r="AB6635" s="14"/>
      <c r="AC6635" s="14"/>
      <c r="AD6635" s="11"/>
      <c r="AE6635" s="11"/>
      <c r="AF6635" s="11"/>
      <c r="AG6635" s="3"/>
    </row>
    <row r="6636" spans="1:33" ht="21.6" customHeight="1" x14ac:dyDescent="0.3">
      <c r="A6636" s="8"/>
      <c r="B6636" s="8"/>
      <c r="C6636" s="9"/>
      <c r="D6636" s="10"/>
      <c r="E6636" s="10"/>
      <c r="F6636" s="10"/>
      <c r="G6636" s="10"/>
      <c r="H6636" s="10"/>
      <c r="I6636" s="10"/>
      <c r="J6636" s="10"/>
      <c r="K6636" s="10"/>
      <c r="L6636" s="10"/>
      <c r="M6636" s="10"/>
      <c r="N6636" s="10"/>
      <c r="O6636" s="10"/>
      <c r="P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  <c r="AA6636" s="10"/>
      <c r="AB6636" s="10"/>
      <c r="AC6636" s="10"/>
      <c r="AD6636" s="11"/>
      <c r="AE6636" s="11"/>
      <c r="AF6636" s="11"/>
      <c r="AG6636" s="3"/>
    </row>
    <row r="6637" spans="1:33" x14ac:dyDescent="0.3">
      <c r="A6637" s="8"/>
      <c r="B6637" s="8"/>
      <c r="C6637" s="9"/>
      <c r="D6637" s="10"/>
      <c r="E6637" s="10"/>
      <c r="F6637" s="10"/>
      <c r="G6637" s="10"/>
      <c r="H6637" s="10"/>
      <c r="I6637" s="10"/>
      <c r="J6637" s="10"/>
      <c r="K6637" s="10"/>
      <c r="L6637" s="10"/>
      <c r="M6637" s="10"/>
      <c r="N6637" s="10"/>
      <c r="O6637" s="10"/>
      <c r="P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  <c r="AA6637" s="10"/>
      <c r="AB6637" s="10"/>
      <c r="AC6637" s="10"/>
      <c r="AD6637" s="11"/>
      <c r="AE6637" s="11"/>
      <c r="AF6637" s="11"/>
      <c r="AG6637" s="3"/>
    </row>
    <row r="6638" spans="1:33" x14ac:dyDescent="0.3">
      <c r="A6638" s="8"/>
      <c r="B6638" s="8"/>
      <c r="C6638" s="9"/>
      <c r="D6638" s="10"/>
      <c r="E6638" s="10"/>
      <c r="F6638" s="10"/>
      <c r="G6638" s="10"/>
      <c r="H6638" s="10"/>
      <c r="I6638" s="10"/>
      <c r="J6638" s="10"/>
      <c r="K6638" s="10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  <c r="AA6638" s="10"/>
      <c r="AB6638" s="10"/>
      <c r="AC6638" s="10"/>
      <c r="AD6638" s="11"/>
      <c r="AE6638" s="11"/>
      <c r="AF6638" s="11"/>
      <c r="AG6638" s="3"/>
    </row>
    <row r="6639" spans="1:33" x14ac:dyDescent="0.3">
      <c r="A6639" s="8"/>
      <c r="B6639" s="8"/>
      <c r="C6639" s="12"/>
      <c r="D6639" s="10"/>
      <c r="E6639" s="10"/>
      <c r="F6639" s="10"/>
      <c r="G6639" s="10"/>
      <c r="H6639" s="10"/>
      <c r="I6639" s="10"/>
      <c r="J6639" s="10"/>
      <c r="K6639" s="10"/>
      <c r="L6639" s="10"/>
      <c r="M6639" s="10"/>
      <c r="N6639" s="10"/>
      <c r="O6639" s="10"/>
      <c r="P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  <c r="AA6639" s="10"/>
      <c r="AB6639" s="10"/>
      <c r="AC6639" s="10"/>
      <c r="AD6639" s="11"/>
      <c r="AE6639" s="11"/>
      <c r="AF6639" s="11"/>
      <c r="AG6639" s="3"/>
    </row>
    <row r="6640" spans="1:33" x14ac:dyDescent="0.3">
      <c r="A6640" s="8"/>
      <c r="B6640" s="8"/>
      <c r="C6640" s="13"/>
      <c r="D6640" s="14"/>
      <c r="E6640" s="14"/>
      <c r="F6640" s="14"/>
      <c r="G6640" s="14"/>
      <c r="H6640" s="14"/>
      <c r="I6640" s="14"/>
      <c r="J6640" s="14"/>
      <c r="K6640" s="14"/>
      <c r="L6640" s="14"/>
      <c r="M6640" s="14"/>
      <c r="N6640" s="14"/>
      <c r="O6640" s="14"/>
      <c r="P6640" s="14"/>
      <c r="Q6640" s="14"/>
      <c r="R6640" s="14"/>
      <c r="S6640" s="14"/>
      <c r="T6640" s="14"/>
      <c r="U6640" s="14"/>
      <c r="V6640" s="14"/>
      <c r="W6640" s="14"/>
      <c r="X6640" s="14"/>
      <c r="Y6640" s="14"/>
      <c r="Z6640" s="14"/>
      <c r="AA6640" s="14"/>
      <c r="AB6640" s="14"/>
      <c r="AC6640" s="14"/>
      <c r="AD6640" s="11"/>
      <c r="AE6640" s="11"/>
      <c r="AF6640" s="11"/>
      <c r="AG6640" s="3"/>
    </row>
    <row r="6641" spans="1:33" s="3" customFormat="1" ht="15.75" x14ac:dyDescent="0.25">
      <c r="A6641" s="8"/>
      <c r="B6641" s="8"/>
      <c r="C6641" s="9"/>
      <c r="D6641" s="10"/>
      <c r="E6641" s="10"/>
      <c r="F6641" s="10"/>
      <c r="G6641" s="10"/>
      <c r="H6641" s="10"/>
      <c r="I6641" s="10"/>
      <c r="J6641" s="10"/>
      <c r="K6641" s="10"/>
      <c r="L6641" s="10"/>
      <c r="M6641" s="10"/>
      <c r="N6641" s="10"/>
      <c r="O6641" s="10"/>
      <c r="P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  <c r="AA6641" s="10"/>
      <c r="AB6641" s="10"/>
      <c r="AC6641" s="10"/>
      <c r="AD6641" s="11"/>
      <c r="AE6641" s="11"/>
      <c r="AF6641" s="11"/>
    </row>
    <row r="6642" spans="1:33" s="3" customFormat="1" ht="35.25" customHeight="1" x14ac:dyDescent="0.25">
      <c r="A6642" s="8"/>
      <c r="B6642" s="8"/>
      <c r="C6642" s="12"/>
      <c r="D6642" s="10"/>
      <c r="E6642" s="10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  <c r="AA6642" s="10"/>
      <c r="AB6642" s="10"/>
      <c r="AC6642" s="10"/>
      <c r="AD6642" s="11"/>
      <c r="AE6642" s="11"/>
      <c r="AF6642" s="11"/>
    </row>
    <row r="6643" spans="1:33" s="3" customFormat="1" ht="35.25" customHeight="1" x14ac:dyDescent="0.25">
      <c r="A6643" s="8"/>
      <c r="B6643" s="8"/>
      <c r="C6643" s="12"/>
      <c r="D6643" s="10"/>
      <c r="E6643" s="10"/>
      <c r="F6643" s="10"/>
      <c r="G6643" s="10"/>
      <c r="H6643" s="10"/>
      <c r="I6643" s="10"/>
      <c r="J6643" s="10"/>
      <c r="K6643" s="10"/>
      <c r="L6643" s="10"/>
      <c r="M6643" s="10"/>
      <c r="N6643" s="10"/>
      <c r="O6643" s="10"/>
      <c r="P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  <c r="AA6643" s="10"/>
      <c r="AB6643" s="10"/>
      <c r="AC6643" s="10"/>
      <c r="AD6643" s="11"/>
      <c r="AE6643" s="11"/>
      <c r="AF6643" s="11"/>
    </row>
    <row r="6644" spans="1:33" s="3" customFormat="1" ht="36.75" customHeight="1" x14ac:dyDescent="0.25">
      <c r="A6644" s="8"/>
      <c r="B6644" s="8"/>
      <c r="C6644" s="12"/>
      <c r="D6644" s="10"/>
      <c r="E6644" s="10"/>
      <c r="F6644" s="10"/>
      <c r="G6644" s="10"/>
      <c r="H6644" s="10"/>
      <c r="I6644" s="10"/>
      <c r="J6644" s="10"/>
      <c r="K6644" s="10"/>
      <c r="L6644" s="10"/>
      <c r="M6644" s="10"/>
      <c r="N6644" s="10"/>
      <c r="O6644" s="10"/>
      <c r="P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  <c r="AA6644" s="10"/>
      <c r="AB6644" s="10"/>
      <c r="AC6644" s="10"/>
      <c r="AD6644" s="11"/>
      <c r="AE6644" s="11"/>
      <c r="AF6644" s="11"/>
    </row>
    <row r="6645" spans="1:33" s="3" customFormat="1" ht="15.75" x14ac:dyDescent="0.25">
      <c r="A6645" s="8"/>
      <c r="B6645" s="8"/>
      <c r="C6645" s="12"/>
      <c r="D6645" s="10"/>
      <c r="E6645" s="10"/>
      <c r="F6645" s="10"/>
      <c r="G6645" s="10"/>
      <c r="H6645" s="10"/>
      <c r="I6645" s="10"/>
      <c r="J6645" s="10"/>
      <c r="K6645" s="10"/>
      <c r="L6645" s="10"/>
      <c r="M6645" s="10"/>
      <c r="N6645" s="10"/>
      <c r="O6645" s="10"/>
      <c r="P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  <c r="AA6645" s="10"/>
      <c r="AB6645" s="10"/>
      <c r="AC6645" s="10"/>
      <c r="AD6645" s="11"/>
      <c r="AE6645" s="11"/>
      <c r="AF6645" s="11"/>
    </row>
    <row r="6646" spans="1:33" s="3" customFormat="1" ht="15.75" x14ac:dyDescent="0.25">
      <c r="A6646" s="8"/>
      <c r="B6646" s="8"/>
      <c r="C6646" s="9"/>
      <c r="D6646" s="10"/>
      <c r="E6646" s="10"/>
      <c r="F6646" s="10"/>
      <c r="G6646" s="10"/>
      <c r="H6646" s="10"/>
      <c r="I6646" s="10"/>
      <c r="J6646" s="10"/>
      <c r="K6646" s="10"/>
      <c r="L6646" s="10"/>
      <c r="M6646" s="10"/>
      <c r="N6646" s="10"/>
      <c r="O6646" s="10"/>
      <c r="P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  <c r="AA6646" s="10"/>
      <c r="AB6646" s="10"/>
      <c r="AC6646" s="10"/>
      <c r="AD6646" s="7"/>
      <c r="AE6646" s="11"/>
      <c r="AF6646" s="11"/>
    </row>
    <row r="6647" spans="1:33" x14ac:dyDescent="0.3">
      <c r="A6647" s="8"/>
      <c r="B6647" s="8"/>
      <c r="C6647" s="9"/>
      <c r="D6647" s="10"/>
      <c r="E6647" s="10"/>
      <c r="F6647" s="10"/>
      <c r="G6647" s="10"/>
      <c r="H6647" s="10"/>
      <c r="I6647" s="10"/>
      <c r="J6647" s="10"/>
      <c r="K6647" s="10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  <c r="AA6647" s="10"/>
      <c r="AB6647" s="10"/>
      <c r="AC6647" s="10"/>
      <c r="AD6647" s="11"/>
      <c r="AE6647" s="11"/>
      <c r="AF6647" s="11"/>
      <c r="AG6647" s="3"/>
    </row>
    <row r="6648" spans="1:33" x14ac:dyDescent="0.3">
      <c r="A6648" s="8"/>
      <c r="B6648" s="8"/>
      <c r="C6648" s="9"/>
      <c r="D6648" s="10"/>
      <c r="E6648" s="10"/>
      <c r="F6648" s="10"/>
      <c r="G6648" s="10"/>
      <c r="H6648" s="10"/>
      <c r="I6648" s="10"/>
      <c r="J6648" s="10"/>
      <c r="K6648" s="10"/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  <c r="AA6648" s="10"/>
      <c r="AB6648" s="10"/>
      <c r="AC6648" s="10"/>
      <c r="AD6648" s="11"/>
      <c r="AE6648" s="11"/>
      <c r="AF6648" s="11"/>
      <c r="AG6648" s="3"/>
    </row>
    <row r="6649" spans="1:33" x14ac:dyDescent="0.3">
      <c r="A6649" s="8"/>
      <c r="B6649" s="8"/>
      <c r="C6649" s="9"/>
      <c r="D6649" s="10"/>
      <c r="E6649" s="10"/>
      <c r="F6649" s="10"/>
      <c r="G6649" s="10"/>
      <c r="H6649" s="10"/>
      <c r="I6649" s="10"/>
      <c r="J6649" s="10"/>
      <c r="K6649" s="10"/>
      <c r="L6649" s="10"/>
      <c r="M6649" s="10"/>
      <c r="N6649" s="10"/>
      <c r="O6649" s="10"/>
      <c r="P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  <c r="AA6649" s="10"/>
      <c r="AB6649" s="10"/>
      <c r="AC6649" s="10"/>
      <c r="AD6649" s="11"/>
      <c r="AE6649" s="11"/>
      <c r="AF6649" s="11"/>
      <c r="AG6649" s="3"/>
    </row>
    <row r="6650" spans="1:33" x14ac:dyDescent="0.3">
      <c r="A6650" s="8"/>
      <c r="B6650" s="8"/>
      <c r="C6650" s="9"/>
      <c r="D6650" s="14"/>
      <c r="E6650" s="14"/>
      <c r="F6650" s="14"/>
      <c r="G6650" s="14"/>
      <c r="H6650" s="14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4"/>
      <c r="AB6650" s="14"/>
      <c r="AC6650" s="14"/>
      <c r="AD6650" s="11"/>
      <c r="AE6650" s="11"/>
      <c r="AF6650" s="11"/>
      <c r="AG6650" s="3"/>
    </row>
    <row r="6651" spans="1:33" ht="21.6" customHeight="1" x14ac:dyDescent="0.3">
      <c r="A6651" s="8"/>
      <c r="B6651" s="8"/>
      <c r="C6651" s="9"/>
      <c r="D6651" s="10"/>
      <c r="E6651" s="10"/>
      <c r="F6651" s="10"/>
      <c r="G6651" s="10"/>
      <c r="H6651" s="10"/>
      <c r="I6651" s="10"/>
      <c r="J6651" s="10"/>
      <c r="K6651" s="10"/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  <c r="AA6651" s="10"/>
      <c r="AB6651" s="10"/>
      <c r="AC6651" s="10"/>
      <c r="AD6651" s="11"/>
      <c r="AE6651" s="11"/>
      <c r="AF6651" s="11"/>
      <c r="AG6651" s="3"/>
    </row>
    <row r="6652" spans="1:33" x14ac:dyDescent="0.3">
      <c r="A6652" s="8"/>
      <c r="B6652" s="8"/>
      <c r="C6652" s="9"/>
      <c r="D6652" s="10"/>
      <c r="E6652" s="10"/>
      <c r="F6652" s="10"/>
      <c r="G6652" s="10"/>
      <c r="H6652" s="10"/>
      <c r="I6652" s="10"/>
      <c r="J6652" s="10"/>
      <c r="K6652" s="10"/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  <c r="AA6652" s="10"/>
      <c r="AB6652" s="10"/>
      <c r="AC6652" s="10"/>
      <c r="AD6652" s="11"/>
      <c r="AE6652" s="11"/>
      <c r="AF6652" s="11"/>
      <c r="AG6652" s="3"/>
    </row>
    <row r="6653" spans="1:33" x14ac:dyDescent="0.3">
      <c r="A6653" s="8"/>
      <c r="B6653" s="8"/>
      <c r="C6653" s="9"/>
      <c r="D6653" s="10"/>
      <c r="E6653" s="10"/>
      <c r="F6653" s="10"/>
      <c r="G6653" s="10"/>
      <c r="H6653" s="10"/>
      <c r="I6653" s="10"/>
      <c r="J6653" s="10"/>
      <c r="K6653" s="10"/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10"/>
      <c r="AD6653" s="11"/>
      <c r="AE6653" s="11"/>
      <c r="AF6653" s="11"/>
      <c r="AG6653" s="3"/>
    </row>
    <row r="6654" spans="1:33" x14ac:dyDescent="0.3">
      <c r="A6654" s="8"/>
      <c r="B6654" s="8"/>
      <c r="C6654" s="12"/>
      <c r="D6654" s="10"/>
      <c r="E6654" s="10"/>
      <c r="F6654" s="10"/>
      <c r="G6654" s="10"/>
      <c r="H6654" s="10"/>
      <c r="I6654" s="10"/>
      <c r="J6654" s="10"/>
      <c r="K6654" s="10"/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  <c r="AA6654" s="10"/>
      <c r="AB6654" s="10"/>
      <c r="AC6654" s="10"/>
      <c r="AD6654" s="11"/>
      <c r="AE6654" s="11"/>
      <c r="AF6654" s="11"/>
      <c r="AG6654" s="3"/>
    </row>
    <row r="6655" spans="1:33" x14ac:dyDescent="0.3">
      <c r="A6655" s="8"/>
      <c r="B6655" s="8"/>
      <c r="C6655" s="13"/>
      <c r="D6655" s="14"/>
      <c r="E6655" s="14"/>
      <c r="F6655" s="14"/>
      <c r="G6655" s="14"/>
      <c r="H6655" s="14"/>
      <c r="I6655" s="14"/>
      <c r="J6655" s="14"/>
      <c r="K6655" s="14"/>
      <c r="L6655" s="14"/>
      <c r="M6655" s="14"/>
      <c r="N6655" s="14"/>
      <c r="O6655" s="14"/>
      <c r="P6655" s="14"/>
      <c r="Q6655" s="14"/>
      <c r="R6655" s="14"/>
      <c r="S6655" s="14"/>
      <c r="T6655" s="14"/>
      <c r="U6655" s="14"/>
      <c r="V6655" s="14"/>
      <c r="W6655" s="14"/>
      <c r="X6655" s="14"/>
      <c r="Y6655" s="14"/>
      <c r="Z6655" s="14"/>
      <c r="AA6655" s="14"/>
      <c r="AB6655" s="14"/>
      <c r="AC6655" s="14"/>
      <c r="AD6655" s="11"/>
      <c r="AE6655" s="11"/>
      <c r="AF6655" s="11"/>
      <c r="AG6655" s="3"/>
    </row>
    <row r="6656" spans="1:33" s="3" customFormat="1" ht="15.75" x14ac:dyDescent="0.25">
      <c r="A6656" s="8"/>
      <c r="B6656" s="8"/>
      <c r="C6656" s="9"/>
      <c r="D6656" s="10"/>
      <c r="E6656" s="10"/>
      <c r="F6656" s="10"/>
      <c r="G6656" s="10"/>
      <c r="H6656" s="10"/>
      <c r="I6656" s="10"/>
      <c r="J6656" s="10"/>
      <c r="K6656" s="10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  <c r="AA6656" s="10"/>
      <c r="AB6656" s="10"/>
      <c r="AC6656" s="10"/>
      <c r="AD6656" s="11"/>
      <c r="AE6656" s="11"/>
      <c r="AF6656" s="11"/>
    </row>
    <row r="6657" spans="1:33" s="3" customFormat="1" ht="35.25" customHeight="1" x14ac:dyDescent="0.25">
      <c r="A6657" s="8"/>
      <c r="B6657" s="8"/>
      <c r="C6657" s="12"/>
      <c r="D6657" s="10"/>
      <c r="E6657" s="10"/>
      <c r="F6657" s="10"/>
      <c r="G6657" s="10"/>
      <c r="H6657" s="10"/>
      <c r="I6657" s="10"/>
      <c r="J6657" s="10"/>
      <c r="K6657" s="10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  <c r="AA6657" s="10"/>
      <c r="AB6657" s="10"/>
      <c r="AC6657" s="10"/>
      <c r="AD6657" s="11"/>
      <c r="AE6657" s="11"/>
      <c r="AF6657" s="11"/>
    </row>
    <row r="6658" spans="1:33" s="3" customFormat="1" ht="35.25" customHeight="1" x14ac:dyDescent="0.25">
      <c r="A6658" s="8"/>
      <c r="B6658" s="8"/>
      <c r="C6658" s="12"/>
      <c r="D6658" s="10"/>
      <c r="E6658" s="10"/>
      <c r="F6658" s="10"/>
      <c r="G6658" s="10"/>
      <c r="H6658" s="10"/>
      <c r="I6658" s="10"/>
      <c r="J6658" s="10"/>
      <c r="K6658" s="10"/>
      <c r="L6658" s="10"/>
      <c r="M6658" s="10"/>
      <c r="N6658" s="10"/>
      <c r="O6658" s="10"/>
      <c r="P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  <c r="AA6658" s="10"/>
      <c r="AB6658" s="10"/>
      <c r="AC6658" s="10"/>
      <c r="AD6658" s="11"/>
      <c r="AE6658" s="11"/>
      <c r="AF6658" s="11"/>
    </row>
    <row r="6659" spans="1:33" s="3" customFormat="1" ht="36.75" customHeight="1" x14ac:dyDescent="0.25">
      <c r="A6659" s="8"/>
      <c r="B6659" s="8"/>
      <c r="C6659" s="12"/>
      <c r="D6659" s="10"/>
      <c r="E6659" s="10"/>
      <c r="F6659" s="10"/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  <c r="AA6659" s="10"/>
      <c r="AB6659" s="10"/>
      <c r="AC6659" s="10"/>
      <c r="AD6659" s="11"/>
      <c r="AE6659" s="11"/>
      <c r="AF6659" s="11"/>
    </row>
    <row r="6660" spans="1:33" s="3" customFormat="1" ht="15.75" x14ac:dyDescent="0.25">
      <c r="A6660" s="8"/>
      <c r="B6660" s="8"/>
      <c r="C6660" s="12"/>
      <c r="D6660" s="10"/>
      <c r="E6660" s="10"/>
      <c r="F6660" s="10"/>
      <c r="G6660" s="10"/>
      <c r="H6660" s="10"/>
      <c r="I6660" s="10"/>
      <c r="J6660" s="10"/>
      <c r="K6660" s="10"/>
      <c r="L6660" s="10"/>
      <c r="M6660" s="10"/>
      <c r="N6660" s="10"/>
      <c r="O6660" s="10"/>
      <c r="P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  <c r="AA6660" s="10"/>
      <c r="AB6660" s="10"/>
      <c r="AC6660" s="10"/>
      <c r="AD6660" s="11"/>
      <c r="AE6660" s="11"/>
      <c r="AF6660" s="11"/>
    </row>
    <row r="6661" spans="1:33" s="3" customFormat="1" ht="15.75" x14ac:dyDescent="0.25">
      <c r="A6661" s="8"/>
      <c r="B6661" s="8"/>
      <c r="C6661" s="9"/>
      <c r="D6661" s="10"/>
      <c r="E6661" s="10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  <c r="AA6661" s="10"/>
      <c r="AB6661" s="10"/>
      <c r="AC6661" s="10"/>
      <c r="AD6661" s="7"/>
      <c r="AE6661" s="11"/>
      <c r="AF6661" s="11"/>
    </row>
    <row r="6662" spans="1:33" x14ac:dyDescent="0.3">
      <c r="A6662" s="8"/>
      <c r="B6662" s="8"/>
      <c r="C6662" s="9"/>
      <c r="D6662" s="10"/>
      <c r="E6662" s="10"/>
      <c r="F6662" s="10"/>
      <c r="G6662" s="10"/>
      <c r="H6662" s="10"/>
      <c r="I6662" s="10"/>
      <c r="J6662" s="10"/>
      <c r="K6662" s="10"/>
      <c r="L6662" s="10"/>
      <c r="M6662" s="10"/>
      <c r="N6662" s="10"/>
      <c r="O6662" s="10"/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  <c r="AA6662" s="10"/>
      <c r="AB6662" s="10"/>
      <c r="AC6662" s="10"/>
      <c r="AD6662" s="11"/>
      <c r="AE6662" s="11"/>
      <c r="AF6662" s="11"/>
      <c r="AG6662" s="3"/>
    </row>
    <row r="6663" spans="1:33" x14ac:dyDescent="0.3">
      <c r="A6663" s="8"/>
      <c r="B6663" s="8"/>
      <c r="C6663" s="9"/>
      <c r="D6663" s="10"/>
      <c r="E6663" s="10"/>
      <c r="F6663" s="10"/>
      <c r="G6663" s="10"/>
      <c r="H6663" s="10"/>
      <c r="I6663" s="10"/>
      <c r="J6663" s="10"/>
      <c r="K6663" s="10"/>
      <c r="L6663" s="10"/>
      <c r="M6663" s="10"/>
      <c r="N6663" s="10"/>
      <c r="O6663" s="10"/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  <c r="AA6663" s="10"/>
      <c r="AB6663" s="10"/>
      <c r="AC6663" s="10"/>
      <c r="AD6663" s="11"/>
      <c r="AE6663" s="11"/>
      <c r="AF6663" s="11"/>
      <c r="AG6663" s="3"/>
    </row>
    <row r="6664" spans="1:33" x14ac:dyDescent="0.3">
      <c r="A6664" s="8"/>
      <c r="B6664" s="8"/>
      <c r="C6664" s="9"/>
      <c r="D6664" s="10"/>
      <c r="E6664" s="10"/>
      <c r="F6664" s="10"/>
      <c r="G6664" s="10"/>
      <c r="H6664" s="10"/>
      <c r="I6664" s="10"/>
      <c r="J6664" s="10"/>
      <c r="K6664" s="10"/>
      <c r="L6664" s="10"/>
      <c r="M6664" s="10"/>
      <c r="N6664" s="10"/>
      <c r="O6664" s="10"/>
      <c r="P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  <c r="AA6664" s="10"/>
      <c r="AB6664" s="10"/>
      <c r="AC6664" s="10"/>
      <c r="AD6664" s="11"/>
      <c r="AE6664" s="11"/>
      <c r="AF6664" s="11"/>
      <c r="AG6664" s="3"/>
    </row>
    <row r="6665" spans="1:33" x14ac:dyDescent="0.3">
      <c r="A6665" s="8"/>
      <c r="B6665" s="8"/>
      <c r="C6665" s="9"/>
      <c r="D6665" s="14"/>
      <c r="E6665" s="14"/>
      <c r="F6665" s="14"/>
      <c r="G6665" s="14"/>
      <c r="H6665" s="14"/>
      <c r="I6665" s="14"/>
      <c r="J6665" s="14"/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  <c r="AC6665" s="14"/>
      <c r="AD6665" s="11"/>
      <c r="AE6665" s="11"/>
      <c r="AF6665" s="11"/>
      <c r="AG6665" s="3"/>
    </row>
    <row r="6666" spans="1:33" ht="21.6" customHeight="1" x14ac:dyDescent="0.3">
      <c r="A6666" s="8"/>
      <c r="B6666" s="8"/>
      <c r="C6666" s="9"/>
      <c r="D6666" s="10"/>
      <c r="E6666" s="10"/>
      <c r="F6666" s="10"/>
      <c r="G6666" s="10"/>
      <c r="H6666" s="10"/>
      <c r="I6666" s="10"/>
      <c r="J6666" s="10"/>
      <c r="K6666" s="10"/>
      <c r="L6666" s="10"/>
      <c r="M6666" s="10"/>
      <c r="N6666" s="10"/>
      <c r="O6666" s="10"/>
      <c r="P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  <c r="AA6666" s="10"/>
      <c r="AB6666" s="10"/>
      <c r="AC6666" s="10"/>
      <c r="AD6666" s="11"/>
      <c r="AE6666" s="11"/>
      <c r="AF6666" s="11"/>
      <c r="AG6666" s="3"/>
    </row>
    <row r="6667" spans="1:33" x14ac:dyDescent="0.3">
      <c r="A6667" s="8"/>
      <c r="B6667" s="8"/>
      <c r="C6667" s="9"/>
      <c r="D6667" s="10"/>
      <c r="E6667" s="10"/>
      <c r="F6667" s="10"/>
      <c r="G6667" s="10"/>
      <c r="H6667" s="10"/>
      <c r="I6667" s="10"/>
      <c r="J6667" s="10"/>
      <c r="K6667" s="10"/>
      <c r="L6667" s="10"/>
      <c r="M6667" s="10"/>
      <c r="N6667" s="10"/>
      <c r="O6667" s="10"/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  <c r="AA6667" s="10"/>
      <c r="AB6667" s="10"/>
      <c r="AC6667" s="10"/>
      <c r="AD6667" s="11"/>
      <c r="AE6667" s="11"/>
      <c r="AF6667" s="11"/>
      <c r="AG6667" s="3"/>
    </row>
    <row r="6668" spans="1:33" x14ac:dyDescent="0.3">
      <c r="A6668" s="8"/>
      <c r="B6668" s="8"/>
      <c r="C6668" s="9"/>
      <c r="D6668" s="10"/>
      <c r="E6668" s="10"/>
      <c r="F6668" s="10"/>
      <c r="G6668" s="10"/>
      <c r="H6668" s="10"/>
      <c r="I6668" s="10"/>
      <c r="J6668" s="10"/>
      <c r="K6668" s="10"/>
      <c r="L6668" s="10"/>
      <c r="M6668" s="10"/>
      <c r="N6668" s="10"/>
      <c r="O6668" s="10"/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  <c r="AA6668" s="10"/>
      <c r="AB6668" s="10"/>
      <c r="AC6668" s="10"/>
      <c r="AD6668" s="11"/>
      <c r="AE6668" s="11"/>
      <c r="AF6668" s="11"/>
      <c r="AG6668" s="3"/>
    </row>
    <row r="6669" spans="1:33" x14ac:dyDescent="0.3">
      <c r="A6669" s="8"/>
      <c r="B6669" s="8"/>
      <c r="C6669" s="12"/>
      <c r="D6669" s="10"/>
      <c r="E6669" s="10"/>
      <c r="F6669" s="10"/>
      <c r="G6669" s="10"/>
      <c r="H6669" s="10"/>
      <c r="I6669" s="10"/>
      <c r="J6669" s="10"/>
      <c r="K6669" s="10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  <c r="AA6669" s="10"/>
      <c r="AB6669" s="10"/>
      <c r="AC6669" s="10"/>
      <c r="AD6669" s="11"/>
      <c r="AE6669" s="11"/>
      <c r="AF6669" s="11"/>
      <c r="AG6669" s="3"/>
    </row>
    <row r="6670" spans="1:33" x14ac:dyDescent="0.3">
      <c r="A6670" s="8"/>
      <c r="B6670" s="8"/>
      <c r="C6670" s="13"/>
      <c r="D6670" s="14"/>
      <c r="E6670" s="14"/>
      <c r="F6670" s="14"/>
      <c r="G6670" s="14"/>
      <c r="H6670" s="14"/>
      <c r="I6670" s="14"/>
      <c r="J6670" s="14"/>
      <c r="K6670" s="14"/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14"/>
      <c r="Y6670" s="14"/>
      <c r="Z6670" s="14"/>
      <c r="AA6670" s="14"/>
      <c r="AB6670" s="14"/>
      <c r="AC6670" s="14"/>
      <c r="AD6670" s="11"/>
      <c r="AE6670" s="11"/>
      <c r="AF6670" s="11"/>
      <c r="AG6670" s="3"/>
    </row>
    <row r="6671" spans="1:33" s="3" customFormat="1" ht="15.75" x14ac:dyDescent="0.25">
      <c r="A6671" s="8"/>
      <c r="B6671" s="8"/>
      <c r="C6671" s="9"/>
      <c r="D6671" s="10"/>
      <c r="E6671" s="10"/>
      <c r="F6671" s="10"/>
      <c r="G6671" s="10"/>
      <c r="H6671" s="10"/>
      <c r="I6671" s="10"/>
      <c r="J6671" s="10"/>
      <c r="K6671" s="10"/>
      <c r="L6671" s="10"/>
      <c r="M6671" s="10"/>
      <c r="N6671" s="10"/>
      <c r="O6671" s="10"/>
      <c r="P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  <c r="AA6671" s="10"/>
      <c r="AB6671" s="10"/>
      <c r="AC6671" s="10"/>
      <c r="AD6671" s="11"/>
      <c r="AE6671" s="11"/>
      <c r="AF6671" s="11"/>
    </row>
    <row r="6672" spans="1:33" s="3" customFormat="1" ht="35.25" customHeight="1" x14ac:dyDescent="0.25">
      <c r="A6672" s="8"/>
      <c r="B6672" s="8"/>
      <c r="C6672" s="12"/>
      <c r="D6672" s="10"/>
      <c r="E6672" s="10"/>
      <c r="F6672" s="10"/>
      <c r="G6672" s="10"/>
      <c r="H6672" s="10"/>
      <c r="I6672" s="10"/>
      <c r="J6672" s="10"/>
      <c r="K6672" s="10"/>
      <c r="L6672" s="10"/>
      <c r="M6672" s="10"/>
      <c r="N6672" s="10"/>
      <c r="O6672" s="10"/>
      <c r="P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  <c r="AA6672" s="10"/>
      <c r="AB6672" s="10"/>
      <c r="AC6672" s="10"/>
      <c r="AD6672" s="11"/>
      <c r="AE6672" s="11"/>
      <c r="AF6672" s="11"/>
    </row>
    <row r="6673" spans="1:33" s="3" customFormat="1" ht="35.25" customHeight="1" x14ac:dyDescent="0.25">
      <c r="A6673" s="8"/>
      <c r="B6673" s="8"/>
      <c r="C6673" s="12"/>
      <c r="D6673" s="10"/>
      <c r="E6673" s="10"/>
      <c r="F6673" s="10"/>
      <c r="G6673" s="10"/>
      <c r="H6673" s="10"/>
      <c r="I6673" s="10"/>
      <c r="J6673" s="10"/>
      <c r="K6673" s="10"/>
      <c r="L6673" s="10"/>
      <c r="M6673" s="10"/>
      <c r="N6673" s="10"/>
      <c r="O6673" s="10"/>
      <c r="P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  <c r="AA6673" s="10"/>
      <c r="AB6673" s="10"/>
      <c r="AC6673" s="10"/>
      <c r="AD6673" s="11"/>
      <c r="AE6673" s="11"/>
      <c r="AF6673" s="11"/>
    </row>
    <row r="6674" spans="1:33" s="3" customFormat="1" ht="36.75" customHeight="1" x14ac:dyDescent="0.25">
      <c r="A6674" s="8"/>
      <c r="B6674" s="8"/>
      <c r="C6674" s="12"/>
      <c r="D6674" s="10"/>
      <c r="E6674" s="10"/>
      <c r="F6674" s="10"/>
      <c r="G6674" s="10"/>
      <c r="H6674" s="10"/>
      <c r="I6674" s="10"/>
      <c r="J6674" s="10"/>
      <c r="K6674" s="10"/>
      <c r="L6674" s="10"/>
      <c r="M6674" s="10"/>
      <c r="N6674" s="10"/>
      <c r="O6674" s="10"/>
      <c r="P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  <c r="AA6674" s="10"/>
      <c r="AB6674" s="10"/>
      <c r="AC6674" s="10"/>
      <c r="AD6674" s="11"/>
      <c r="AE6674" s="11"/>
      <c r="AF6674" s="11"/>
    </row>
    <row r="6675" spans="1:33" s="3" customFormat="1" ht="15.75" x14ac:dyDescent="0.25">
      <c r="A6675" s="8"/>
      <c r="B6675" s="8"/>
      <c r="C6675" s="12"/>
      <c r="D6675" s="10"/>
      <c r="E6675" s="10"/>
      <c r="F6675" s="10"/>
      <c r="G6675" s="10"/>
      <c r="H6675" s="10"/>
      <c r="I6675" s="10"/>
      <c r="J6675" s="10"/>
      <c r="K6675" s="10"/>
      <c r="L6675" s="10"/>
      <c r="M6675" s="10"/>
      <c r="N6675" s="10"/>
      <c r="O6675" s="10"/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  <c r="AA6675" s="10"/>
      <c r="AB6675" s="10"/>
      <c r="AC6675" s="10"/>
      <c r="AD6675" s="11"/>
      <c r="AE6675" s="11"/>
      <c r="AF6675" s="11"/>
    </row>
    <row r="6676" spans="1:33" s="3" customFormat="1" ht="15.75" x14ac:dyDescent="0.25">
      <c r="A6676" s="8"/>
      <c r="B6676" s="8"/>
      <c r="C6676" s="9"/>
      <c r="D6676" s="10"/>
      <c r="E6676" s="10"/>
      <c r="F6676" s="10"/>
      <c r="G6676" s="10"/>
      <c r="H6676" s="10"/>
      <c r="I6676" s="10"/>
      <c r="J6676" s="10"/>
      <c r="K6676" s="10"/>
      <c r="L6676" s="10"/>
      <c r="M6676" s="10"/>
      <c r="N6676" s="10"/>
      <c r="O6676" s="10"/>
      <c r="P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  <c r="AA6676" s="10"/>
      <c r="AB6676" s="10"/>
      <c r="AC6676" s="10"/>
      <c r="AD6676" s="7"/>
      <c r="AE6676" s="11"/>
      <c r="AF6676" s="11"/>
    </row>
    <row r="6677" spans="1:33" x14ac:dyDescent="0.3">
      <c r="A6677" s="8"/>
      <c r="B6677" s="8"/>
      <c r="C6677" s="9"/>
      <c r="D6677" s="10"/>
      <c r="E6677" s="10"/>
      <c r="F6677" s="10"/>
      <c r="G6677" s="10"/>
      <c r="H6677" s="10"/>
      <c r="I6677" s="10"/>
      <c r="J6677" s="10"/>
      <c r="K6677" s="10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  <c r="AA6677" s="10"/>
      <c r="AB6677" s="10"/>
      <c r="AC6677" s="10"/>
      <c r="AD6677" s="11"/>
      <c r="AE6677" s="11"/>
      <c r="AF6677" s="11"/>
      <c r="AG6677" s="3"/>
    </row>
    <row r="6678" spans="1:33" x14ac:dyDescent="0.3">
      <c r="A6678" s="8"/>
      <c r="B6678" s="8"/>
      <c r="C6678" s="9"/>
      <c r="D6678" s="10"/>
      <c r="E6678" s="10"/>
      <c r="F6678" s="10"/>
      <c r="G6678" s="10"/>
      <c r="H6678" s="10"/>
      <c r="I6678" s="10"/>
      <c r="J6678" s="10"/>
      <c r="K6678" s="10"/>
      <c r="L6678" s="10"/>
      <c r="M6678" s="10"/>
      <c r="N6678" s="10"/>
      <c r="O6678" s="10"/>
      <c r="P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  <c r="AA6678" s="10"/>
      <c r="AB6678" s="10"/>
      <c r="AC6678" s="10"/>
      <c r="AD6678" s="11"/>
      <c r="AE6678" s="11"/>
      <c r="AF6678" s="11"/>
      <c r="AG6678" s="3"/>
    </row>
    <row r="6679" spans="1:33" x14ac:dyDescent="0.3">
      <c r="A6679" s="8"/>
      <c r="B6679" s="8"/>
      <c r="C6679" s="9"/>
      <c r="D6679" s="10"/>
      <c r="E6679" s="10"/>
      <c r="F6679" s="10"/>
      <c r="G6679" s="10"/>
      <c r="H6679" s="10"/>
      <c r="I6679" s="10"/>
      <c r="J6679" s="10"/>
      <c r="K6679" s="10"/>
      <c r="L6679" s="10"/>
      <c r="M6679" s="10"/>
      <c r="N6679" s="10"/>
      <c r="O6679" s="10"/>
      <c r="P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  <c r="AA6679" s="10"/>
      <c r="AB6679" s="10"/>
      <c r="AC6679" s="10"/>
      <c r="AD6679" s="11"/>
      <c r="AE6679" s="11"/>
      <c r="AF6679" s="11"/>
      <c r="AG6679" s="3"/>
    </row>
    <row r="6680" spans="1:33" x14ac:dyDescent="0.3">
      <c r="A6680" s="8"/>
      <c r="B6680" s="8"/>
      <c r="C6680" s="9"/>
      <c r="D6680" s="14"/>
      <c r="E6680" s="14"/>
      <c r="F6680" s="14"/>
      <c r="G6680" s="14"/>
      <c r="H6680" s="14"/>
      <c r="I6680" s="14"/>
      <c r="J6680" s="14"/>
      <c r="K6680" s="14"/>
      <c r="L6680" s="14"/>
      <c r="M6680" s="14"/>
      <c r="N6680" s="14"/>
      <c r="O6680" s="14"/>
      <c r="P6680" s="14"/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4"/>
      <c r="AB6680" s="14"/>
      <c r="AC6680" s="14"/>
      <c r="AD6680" s="11"/>
      <c r="AE6680" s="11"/>
      <c r="AF6680" s="11"/>
      <c r="AG6680" s="3"/>
    </row>
    <row r="6681" spans="1:33" ht="21.6" customHeight="1" x14ac:dyDescent="0.3">
      <c r="A6681" s="8"/>
      <c r="B6681" s="8"/>
      <c r="C6681" s="9"/>
      <c r="D6681" s="10"/>
      <c r="E6681" s="10"/>
      <c r="F6681" s="10"/>
      <c r="G6681" s="10"/>
      <c r="H6681" s="10"/>
      <c r="I6681" s="10"/>
      <c r="J6681" s="10"/>
      <c r="K6681" s="10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  <c r="AA6681" s="10"/>
      <c r="AB6681" s="10"/>
      <c r="AC6681" s="10"/>
      <c r="AD6681" s="11"/>
      <c r="AE6681" s="11"/>
      <c r="AF6681" s="11"/>
      <c r="AG6681" s="3"/>
    </row>
    <row r="6682" spans="1:33" x14ac:dyDescent="0.3">
      <c r="A6682" s="8"/>
      <c r="B6682" s="8"/>
      <c r="C6682" s="9"/>
      <c r="D6682" s="10"/>
      <c r="E6682" s="10"/>
      <c r="F6682" s="10"/>
      <c r="G6682" s="10"/>
      <c r="H6682" s="10"/>
      <c r="I6682" s="10"/>
      <c r="J6682" s="10"/>
      <c r="K6682" s="10"/>
      <c r="L6682" s="10"/>
      <c r="M6682" s="10"/>
      <c r="N6682" s="10"/>
      <c r="O6682" s="10"/>
      <c r="P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  <c r="AA6682" s="10"/>
      <c r="AB6682" s="10"/>
      <c r="AC6682" s="10"/>
      <c r="AD6682" s="11"/>
      <c r="AE6682" s="11"/>
      <c r="AF6682" s="11"/>
      <c r="AG6682" s="3"/>
    </row>
    <row r="6683" spans="1:33" x14ac:dyDescent="0.3">
      <c r="A6683" s="8"/>
      <c r="B6683" s="8"/>
      <c r="C6683" s="9"/>
      <c r="D6683" s="10"/>
      <c r="E6683" s="10"/>
      <c r="F6683" s="10"/>
      <c r="G6683" s="10"/>
      <c r="H6683" s="10"/>
      <c r="I6683" s="10"/>
      <c r="J6683" s="10"/>
      <c r="K6683" s="10"/>
      <c r="L6683" s="10"/>
      <c r="M6683" s="10"/>
      <c r="N6683" s="10"/>
      <c r="O6683" s="10"/>
      <c r="P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  <c r="AA6683" s="10"/>
      <c r="AB6683" s="10"/>
      <c r="AC6683" s="10"/>
      <c r="AD6683" s="11"/>
      <c r="AE6683" s="11"/>
      <c r="AF6683" s="11"/>
      <c r="AG6683" s="3"/>
    </row>
    <row r="6684" spans="1:33" x14ac:dyDescent="0.3">
      <c r="A6684" s="8"/>
      <c r="B6684" s="8"/>
      <c r="C6684" s="12"/>
      <c r="D6684" s="10"/>
      <c r="E6684" s="10"/>
      <c r="F6684" s="10"/>
      <c r="G6684" s="10"/>
      <c r="H6684" s="10"/>
      <c r="I6684" s="10"/>
      <c r="J6684" s="10"/>
      <c r="K6684" s="10"/>
      <c r="L6684" s="10"/>
      <c r="M6684" s="10"/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  <c r="AA6684" s="10"/>
      <c r="AB6684" s="10"/>
      <c r="AC6684" s="10"/>
      <c r="AD6684" s="11"/>
      <c r="AE6684" s="11"/>
      <c r="AF6684" s="11"/>
      <c r="AG6684" s="3"/>
    </row>
    <row r="6685" spans="1:33" x14ac:dyDescent="0.3">
      <c r="A6685" s="8"/>
      <c r="B6685" s="8"/>
      <c r="C6685" s="13"/>
      <c r="D6685" s="14"/>
      <c r="E6685" s="14"/>
      <c r="F6685" s="14"/>
      <c r="G6685" s="14"/>
      <c r="H6685" s="14"/>
      <c r="I6685" s="14"/>
      <c r="J6685" s="14"/>
      <c r="K6685" s="14"/>
      <c r="L6685" s="14"/>
      <c r="M6685" s="14"/>
      <c r="N6685" s="14"/>
      <c r="O6685" s="14"/>
      <c r="P6685" s="14"/>
      <c r="Q6685" s="14"/>
      <c r="R6685" s="14"/>
      <c r="S6685" s="14"/>
      <c r="T6685" s="14"/>
      <c r="U6685" s="14"/>
      <c r="V6685" s="14"/>
      <c r="W6685" s="14"/>
      <c r="X6685" s="14"/>
      <c r="Y6685" s="14"/>
      <c r="Z6685" s="14"/>
      <c r="AA6685" s="14"/>
      <c r="AB6685" s="14"/>
      <c r="AC6685" s="14"/>
      <c r="AD6685" s="11"/>
      <c r="AE6685" s="11"/>
      <c r="AF6685" s="11"/>
      <c r="AG6685" s="3"/>
    </row>
    <row r="6686" spans="1:33" s="3" customFormat="1" ht="15.75" x14ac:dyDescent="0.25">
      <c r="A6686" s="8"/>
      <c r="B6686" s="8"/>
      <c r="C6686" s="9"/>
      <c r="D6686" s="10"/>
      <c r="E6686" s="10"/>
      <c r="F6686" s="10"/>
      <c r="G6686" s="10"/>
      <c r="H6686" s="10"/>
      <c r="I6686" s="10"/>
      <c r="J6686" s="10"/>
      <c r="K6686" s="10"/>
      <c r="L6686" s="10"/>
      <c r="M6686" s="10"/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  <c r="AA6686" s="10"/>
      <c r="AB6686" s="10"/>
      <c r="AC6686" s="10"/>
      <c r="AD6686" s="11"/>
      <c r="AE6686" s="11"/>
      <c r="AF6686" s="11"/>
    </row>
    <row r="6687" spans="1:33" s="3" customFormat="1" ht="35.25" customHeight="1" x14ac:dyDescent="0.25">
      <c r="A6687" s="8"/>
      <c r="B6687" s="8"/>
      <c r="C6687" s="12"/>
      <c r="D6687" s="10"/>
      <c r="E6687" s="10"/>
      <c r="F6687" s="10"/>
      <c r="G6687" s="10"/>
      <c r="H6687" s="10"/>
      <c r="I6687" s="10"/>
      <c r="J6687" s="10"/>
      <c r="K6687" s="10"/>
      <c r="L6687" s="10"/>
      <c r="M6687" s="10"/>
      <c r="N6687" s="10"/>
      <c r="O6687" s="10"/>
      <c r="P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  <c r="AA6687" s="10"/>
      <c r="AB6687" s="10"/>
      <c r="AC6687" s="10"/>
      <c r="AD6687" s="11"/>
      <c r="AE6687" s="11"/>
      <c r="AF6687" s="11"/>
    </row>
    <row r="6688" spans="1:33" s="3" customFormat="1" ht="35.25" customHeight="1" x14ac:dyDescent="0.25">
      <c r="A6688" s="8"/>
      <c r="B6688" s="8"/>
      <c r="C6688" s="12"/>
      <c r="D6688" s="10"/>
      <c r="E6688" s="10"/>
      <c r="F6688" s="10"/>
      <c r="G6688" s="10"/>
      <c r="H6688" s="10"/>
      <c r="I6688" s="10"/>
      <c r="J6688" s="10"/>
      <c r="K6688" s="10"/>
      <c r="L6688" s="10"/>
      <c r="M6688" s="10"/>
      <c r="N6688" s="10"/>
      <c r="O6688" s="10"/>
      <c r="P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  <c r="AA6688" s="10"/>
      <c r="AB6688" s="10"/>
      <c r="AC6688" s="10"/>
      <c r="AD6688" s="11"/>
      <c r="AE6688" s="11"/>
      <c r="AF6688" s="11"/>
    </row>
    <row r="6689" spans="1:33" s="3" customFormat="1" ht="36.75" customHeight="1" x14ac:dyDescent="0.25">
      <c r="A6689" s="8"/>
      <c r="B6689" s="8"/>
      <c r="C6689" s="12"/>
      <c r="D6689" s="10"/>
      <c r="E6689" s="10"/>
      <c r="F6689" s="10"/>
      <c r="G6689" s="10"/>
      <c r="H6689" s="10"/>
      <c r="I6689" s="10"/>
      <c r="J6689" s="10"/>
      <c r="K6689" s="10"/>
      <c r="L6689" s="10"/>
      <c r="M6689" s="10"/>
      <c r="N6689" s="10"/>
      <c r="O6689" s="10"/>
      <c r="P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  <c r="AA6689" s="10"/>
      <c r="AB6689" s="10"/>
      <c r="AC6689" s="10"/>
      <c r="AD6689" s="11"/>
      <c r="AE6689" s="11"/>
      <c r="AF6689" s="11"/>
    </row>
    <row r="6690" spans="1:33" s="3" customFormat="1" ht="15.75" x14ac:dyDescent="0.25">
      <c r="A6690" s="8"/>
      <c r="B6690" s="8"/>
      <c r="C6690" s="12"/>
      <c r="D6690" s="10"/>
      <c r="E6690" s="10"/>
      <c r="F6690" s="10"/>
      <c r="G6690" s="10"/>
      <c r="H6690" s="10"/>
      <c r="I6690" s="10"/>
      <c r="J6690" s="10"/>
      <c r="K6690" s="10"/>
      <c r="L6690" s="10"/>
      <c r="M6690" s="10"/>
      <c r="N6690" s="10"/>
      <c r="O6690" s="10"/>
      <c r="P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  <c r="AA6690" s="10"/>
      <c r="AB6690" s="10"/>
      <c r="AC6690" s="10"/>
      <c r="AD6690" s="11"/>
      <c r="AE6690" s="11"/>
      <c r="AF6690" s="11"/>
    </row>
    <row r="6691" spans="1:33" s="3" customFormat="1" ht="15.75" x14ac:dyDescent="0.25">
      <c r="A6691" s="8"/>
      <c r="B6691" s="8"/>
      <c r="C6691" s="9"/>
      <c r="D6691" s="10"/>
      <c r="E6691" s="10"/>
      <c r="F6691" s="10"/>
      <c r="G6691" s="10"/>
      <c r="H6691" s="10"/>
      <c r="I6691" s="10"/>
      <c r="J6691" s="10"/>
      <c r="K6691" s="10"/>
      <c r="L6691" s="10"/>
      <c r="M6691" s="10"/>
      <c r="N6691" s="10"/>
      <c r="O6691" s="10"/>
      <c r="P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  <c r="AA6691" s="10"/>
      <c r="AB6691" s="10"/>
      <c r="AC6691" s="10"/>
      <c r="AD6691" s="7"/>
      <c r="AE6691" s="11"/>
      <c r="AF6691" s="11"/>
    </row>
    <row r="6692" spans="1:33" x14ac:dyDescent="0.3">
      <c r="A6692" s="8"/>
      <c r="B6692" s="8"/>
      <c r="C6692" s="9"/>
      <c r="D6692" s="10"/>
      <c r="E6692" s="10"/>
      <c r="F6692" s="10"/>
      <c r="G6692" s="10"/>
      <c r="H6692" s="10"/>
      <c r="I6692" s="10"/>
      <c r="J6692" s="10"/>
      <c r="K6692" s="10"/>
      <c r="L6692" s="10"/>
      <c r="M6692" s="10"/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  <c r="AA6692" s="10"/>
      <c r="AB6692" s="10"/>
      <c r="AC6692" s="10"/>
      <c r="AD6692" s="11"/>
      <c r="AE6692" s="11"/>
      <c r="AF6692" s="11"/>
      <c r="AG6692" s="3"/>
    </row>
    <row r="6693" spans="1:33" x14ac:dyDescent="0.3">
      <c r="A6693" s="8"/>
      <c r="B6693" s="8"/>
      <c r="C6693" s="9"/>
      <c r="D6693" s="10"/>
      <c r="E6693" s="10"/>
      <c r="F6693" s="10"/>
      <c r="G6693" s="10"/>
      <c r="H6693" s="10"/>
      <c r="I6693" s="10"/>
      <c r="J6693" s="10"/>
      <c r="K6693" s="10"/>
      <c r="L6693" s="10"/>
      <c r="M6693" s="10"/>
      <c r="N6693" s="10"/>
      <c r="O6693" s="10"/>
      <c r="P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  <c r="AA6693" s="10"/>
      <c r="AB6693" s="10"/>
      <c r="AC6693" s="10"/>
      <c r="AD6693" s="11"/>
      <c r="AE6693" s="11"/>
      <c r="AF6693" s="11"/>
      <c r="AG6693" s="3"/>
    </row>
    <row r="6694" spans="1:33" x14ac:dyDescent="0.3">
      <c r="A6694" s="8"/>
      <c r="B6694" s="8"/>
      <c r="C6694" s="9"/>
      <c r="D6694" s="10"/>
      <c r="E6694" s="10"/>
      <c r="F6694" s="10"/>
      <c r="G6694" s="10"/>
      <c r="H6694" s="10"/>
      <c r="I6694" s="10"/>
      <c r="J6694" s="10"/>
      <c r="K6694" s="10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  <c r="AA6694" s="10"/>
      <c r="AB6694" s="10"/>
      <c r="AC6694" s="10"/>
      <c r="AD6694" s="11"/>
      <c r="AE6694" s="11"/>
      <c r="AF6694" s="11"/>
      <c r="AG6694" s="3"/>
    </row>
    <row r="6695" spans="1:33" x14ac:dyDescent="0.3">
      <c r="A6695" s="8"/>
      <c r="B6695" s="8"/>
      <c r="C6695" s="9"/>
      <c r="D6695" s="14"/>
      <c r="E6695" s="14"/>
      <c r="F6695" s="14"/>
      <c r="G6695" s="14"/>
      <c r="H6695" s="14"/>
      <c r="I6695" s="14"/>
      <c r="J6695" s="14"/>
      <c r="K6695" s="14"/>
      <c r="L6695" s="14"/>
      <c r="M6695" s="14"/>
      <c r="N6695" s="14"/>
      <c r="O6695" s="14"/>
      <c r="P6695" s="14"/>
      <c r="Q6695" s="14"/>
      <c r="R6695" s="14"/>
      <c r="S6695" s="14"/>
      <c r="T6695" s="14"/>
      <c r="U6695" s="14"/>
      <c r="V6695" s="14"/>
      <c r="W6695" s="14"/>
      <c r="X6695" s="14"/>
      <c r="Y6695" s="14"/>
      <c r="Z6695" s="14"/>
      <c r="AA6695" s="14"/>
      <c r="AB6695" s="14"/>
      <c r="AC6695" s="14"/>
      <c r="AD6695" s="11"/>
      <c r="AE6695" s="11"/>
      <c r="AF6695" s="11"/>
      <c r="AG6695" s="3"/>
    </row>
    <row r="6696" spans="1:33" ht="21.6" customHeight="1" x14ac:dyDescent="0.3">
      <c r="A6696" s="8"/>
      <c r="B6696" s="8"/>
      <c r="C6696" s="9"/>
      <c r="D6696" s="10"/>
      <c r="E6696" s="10"/>
      <c r="F6696" s="10"/>
      <c r="G6696" s="10"/>
      <c r="H6696" s="10"/>
      <c r="I6696" s="10"/>
      <c r="J6696" s="10"/>
      <c r="K6696" s="10"/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  <c r="AA6696" s="10"/>
      <c r="AB6696" s="10"/>
      <c r="AC6696" s="10"/>
      <c r="AD6696" s="11"/>
      <c r="AE6696" s="11"/>
      <c r="AF6696" s="11"/>
      <c r="AG6696" s="3"/>
    </row>
    <row r="6697" spans="1:33" x14ac:dyDescent="0.3">
      <c r="A6697" s="8"/>
      <c r="B6697" s="8"/>
      <c r="C6697" s="9"/>
      <c r="D6697" s="10"/>
      <c r="E6697" s="10"/>
      <c r="F6697" s="10"/>
      <c r="G6697" s="10"/>
      <c r="H6697" s="10"/>
      <c r="I6697" s="10"/>
      <c r="J6697" s="10"/>
      <c r="K6697" s="10"/>
      <c r="L6697" s="10"/>
      <c r="M6697" s="10"/>
      <c r="N6697" s="10"/>
      <c r="O6697" s="10"/>
      <c r="P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  <c r="AA6697" s="10"/>
      <c r="AB6697" s="10"/>
      <c r="AC6697" s="10"/>
      <c r="AD6697" s="11"/>
      <c r="AE6697" s="11"/>
      <c r="AF6697" s="11"/>
      <c r="AG6697" s="3"/>
    </row>
    <row r="6698" spans="1:33" x14ac:dyDescent="0.3">
      <c r="A6698" s="8"/>
      <c r="B6698" s="8"/>
      <c r="C6698" s="9"/>
      <c r="D6698" s="10"/>
      <c r="E6698" s="10"/>
      <c r="F6698" s="10"/>
      <c r="G6698" s="10"/>
      <c r="H6698" s="10"/>
      <c r="I6698" s="10"/>
      <c r="J6698" s="10"/>
      <c r="K6698" s="10"/>
      <c r="L6698" s="10"/>
      <c r="M6698" s="10"/>
      <c r="N6698" s="10"/>
      <c r="O6698" s="10"/>
      <c r="P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  <c r="AA6698" s="10"/>
      <c r="AB6698" s="10"/>
      <c r="AC6698" s="10"/>
      <c r="AD6698" s="11"/>
      <c r="AE6698" s="11"/>
      <c r="AF6698" s="11"/>
      <c r="AG6698" s="3"/>
    </row>
    <row r="6699" spans="1:33" x14ac:dyDescent="0.3">
      <c r="A6699" s="8"/>
      <c r="B6699" s="8"/>
      <c r="C6699" s="12"/>
      <c r="D6699" s="10"/>
      <c r="E6699" s="10"/>
      <c r="F6699" s="10"/>
      <c r="G6699" s="10"/>
      <c r="H6699" s="10"/>
      <c r="I6699" s="10"/>
      <c r="J6699" s="10"/>
      <c r="K6699" s="10"/>
      <c r="L6699" s="10"/>
      <c r="M6699" s="10"/>
      <c r="N6699" s="10"/>
      <c r="O6699" s="10"/>
      <c r="P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  <c r="AA6699" s="10"/>
      <c r="AB6699" s="10"/>
      <c r="AC6699" s="10"/>
      <c r="AD6699" s="11"/>
      <c r="AE6699" s="11"/>
      <c r="AF6699" s="11"/>
      <c r="AG6699" s="3"/>
    </row>
    <row r="6700" spans="1:33" x14ac:dyDescent="0.3">
      <c r="A6700" s="8"/>
      <c r="B6700" s="8"/>
      <c r="C6700" s="13"/>
      <c r="D6700" s="14"/>
      <c r="E6700" s="14"/>
      <c r="F6700" s="14"/>
      <c r="G6700" s="14"/>
      <c r="H6700" s="14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  <c r="AC6700" s="14"/>
      <c r="AD6700" s="11"/>
      <c r="AE6700" s="11"/>
      <c r="AF6700" s="11"/>
      <c r="AG6700" s="3"/>
    </row>
    <row r="6701" spans="1:33" s="3" customFormat="1" ht="15.75" x14ac:dyDescent="0.25">
      <c r="A6701" s="8"/>
      <c r="B6701" s="8"/>
      <c r="C6701" s="9"/>
      <c r="D6701" s="10"/>
      <c r="E6701" s="10"/>
      <c r="F6701" s="10"/>
      <c r="G6701" s="10"/>
      <c r="H6701" s="10"/>
      <c r="I6701" s="10"/>
      <c r="J6701" s="10"/>
      <c r="K6701" s="10"/>
      <c r="L6701" s="10"/>
      <c r="M6701" s="10"/>
      <c r="N6701" s="10"/>
      <c r="O6701" s="10"/>
      <c r="P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  <c r="AA6701" s="10"/>
      <c r="AB6701" s="10"/>
      <c r="AC6701" s="10"/>
      <c r="AD6701" s="11"/>
      <c r="AE6701" s="11"/>
      <c r="AF6701" s="11"/>
    </row>
    <row r="6702" spans="1:33" s="3" customFormat="1" ht="35.25" customHeight="1" x14ac:dyDescent="0.25">
      <c r="A6702" s="8"/>
      <c r="B6702" s="8"/>
      <c r="C6702" s="12"/>
      <c r="D6702" s="10"/>
      <c r="E6702" s="10"/>
      <c r="F6702" s="10"/>
      <c r="G6702" s="10"/>
      <c r="H6702" s="10"/>
      <c r="I6702" s="10"/>
      <c r="J6702" s="10"/>
      <c r="K6702" s="10"/>
      <c r="L6702" s="10"/>
      <c r="M6702" s="10"/>
      <c r="N6702" s="10"/>
      <c r="O6702" s="10"/>
      <c r="P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  <c r="AA6702" s="10"/>
      <c r="AB6702" s="10"/>
      <c r="AC6702" s="10"/>
      <c r="AD6702" s="11"/>
      <c r="AE6702" s="11"/>
      <c r="AF6702" s="11"/>
    </row>
    <row r="6703" spans="1:33" s="3" customFormat="1" ht="35.25" customHeight="1" x14ac:dyDescent="0.25">
      <c r="A6703" s="8"/>
      <c r="B6703" s="8"/>
      <c r="C6703" s="12"/>
      <c r="D6703" s="10"/>
      <c r="E6703" s="10"/>
      <c r="F6703" s="10"/>
      <c r="G6703" s="10"/>
      <c r="H6703" s="10"/>
      <c r="I6703" s="10"/>
      <c r="J6703" s="10"/>
      <c r="K6703" s="10"/>
      <c r="L6703" s="10"/>
      <c r="M6703" s="10"/>
      <c r="N6703" s="10"/>
      <c r="O6703" s="10"/>
      <c r="P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  <c r="AA6703" s="10"/>
      <c r="AB6703" s="10"/>
      <c r="AC6703" s="10"/>
      <c r="AD6703" s="11"/>
      <c r="AE6703" s="11"/>
      <c r="AF6703" s="11"/>
    </row>
    <row r="6704" spans="1:33" s="3" customFormat="1" ht="36.75" customHeight="1" x14ac:dyDescent="0.25">
      <c r="A6704" s="8"/>
      <c r="B6704" s="8"/>
      <c r="C6704" s="12"/>
      <c r="D6704" s="10"/>
      <c r="E6704" s="10"/>
      <c r="F6704" s="10"/>
      <c r="G6704" s="10"/>
      <c r="H6704" s="10"/>
      <c r="I6704" s="10"/>
      <c r="J6704" s="10"/>
      <c r="K6704" s="10"/>
      <c r="L6704" s="10"/>
      <c r="M6704" s="10"/>
      <c r="N6704" s="10"/>
      <c r="O6704" s="10"/>
      <c r="P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  <c r="AA6704" s="10"/>
      <c r="AB6704" s="10"/>
      <c r="AC6704" s="10"/>
      <c r="AD6704" s="11"/>
      <c r="AE6704" s="11"/>
      <c r="AF6704" s="11"/>
    </row>
    <row r="6705" spans="1:33" s="3" customFormat="1" ht="15.75" x14ac:dyDescent="0.25">
      <c r="A6705" s="8"/>
      <c r="B6705" s="8"/>
      <c r="C6705" s="12"/>
      <c r="D6705" s="10"/>
      <c r="E6705" s="10"/>
      <c r="F6705" s="10"/>
      <c r="G6705" s="10"/>
      <c r="H6705" s="10"/>
      <c r="I6705" s="10"/>
      <c r="J6705" s="10"/>
      <c r="K6705" s="10"/>
      <c r="L6705" s="10"/>
      <c r="M6705" s="10"/>
      <c r="N6705" s="10"/>
      <c r="O6705" s="10"/>
      <c r="P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  <c r="AA6705" s="10"/>
      <c r="AB6705" s="10"/>
      <c r="AC6705" s="10"/>
      <c r="AD6705" s="11"/>
      <c r="AE6705" s="11"/>
      <c r="AF6705" s="11"/>
    </row>
    <row r="6706" spans="1:33" s="3" customFormat="1" ht="15.75" x14ac:dyDescent="0.25">
      <c r="A6706" s="8"/>
      <c r="B6706" s="8"/>
      <c r="C6706" s="9"/>
      <c r="D6706" s="10"/>
      <c r="E6706" s="10"/>
      <c r="F6706" s="10"/>
      <c r="G6706" s="10"/>
      <c r="H6706" s="10"/>
      <c r="I6706" s="10"/>
      <c r="J6706" s="10"/>
      <c r="K6706" s="10"/>
      <c r="L6706" s="10"/>
      <c r="M6706" s="10"/>
      <c r="N6706" s="10"/>
      <c r="O6706" s="10"/>
      <c r="P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  <c r="AA6706" s="10"/>
      <c r="AB6706" s="10"/>
      <c r="AC6706" s="10"/>
      <c r="AD6706" s="7"/>
      <c r="AE6706" s="11"/>
      <c r="AF6706" s="11"/>
    </row>
    <row r="6707" spans="1:33" x14ac:dyDescent="0.3">
      <c r="A6707" s="8"/>
      <c r="B6707" s="8"/>
      <c r="C6707" s="9"/>
      <c r="D6707" s="10"/>
      <c r="E6707" s="10"/>
      <c r="F6707" s="10"/>
      <c r="G6707" s="10"/>
      <c r="H6707" s="10"/>
      <c r="I6707" s="10"/>
      <c r="J6707" s="10"/>
      <c r="K6707" s="10"/>
      <c r="L6707" s="10"/>
      <c r="M6707" s="10"/>
      <c r="N6707" s="10"/>
      <c r="O6707" s="10"/>
      <c r="P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  <c r="AA6707" s="10"/>
      <c r="AB6707" s="10"/>
      <c r="AC6707" s="10"/>
      <c r="AD6707" s="11"/>
      <c r="AE6707" s="11"/>
      <c r="AF6707" s="11"/>
      <c r="AG6707" s="3"/>
    </row>
    <row r="6708" spans="1:33" x14ac:dyDescent="0.3">
      <c r="A6708" s="8"/>
      <c r="B6708" s="8"/>
      <c r="C6708" s="9"/>
      <c r="D6708" s="10"/>
      <c r="E6708" s="10"/>
      <c r="F6708" s="10"/>
      <c r="G6708" s="10"/>
      <c r="H6708" s="10"/>
      <c r="I6708" s="10"/>
      <c r="J6708" s="10"/>
      <c r="K6708" s="10"/>
      <c r="L6708" s="10"/>
      <c r="M6708" s="10"/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  <c r="AA6708" s="10"/>
      <c r="AB6708" s="10"/>
      <c r="AC6708" s="10"/>
      <c r="AD6708" s="11"/>
      <c r="AE6708" s="11"/>
      <c r="AF6708" s="11"/>
      <c r="AG6708" s="3"/>
    </row>
    <row r="6709" spans="1:33" x14ac:dyDescent="0.3">
      <c r="A6709" s="8"/>
      <c r="B6709" s="8"/>
      <c r="C6709" s="9"/>
      <c r="D6709" s="10"/>
      <c r="E6709" s="10"/>
      <c r="F6709" s="10"/>
      <c r="G6709" s="10"/>
      <c r="H6709" s="10"/>
      <c r="I6709" s="10"/>
      <c r="J6709" s="10"/>
      <c r="K6709" s="10"/>
      <c r="L6709" s="10"/>
      <c r="M6709" s="10"/>
      <c r="N6709" s="10"/>
      <c r="O6709" s="10"/>
      <c r="P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  <c r="AA6709" s="10"/>
      <c r="AB6709" s="10"/>
      <c r="AC6709" s="10"/>
      <c r="AD6709" s="11"/>
      <c r="AE6709" s="11"/>
      <c r="AF6709" s="11"/>
      <c r="AG6709" s="3"/>
    </row>
    <row r="6710" spans="1:33" x14ac:dyDescent="0.3">
      <c r="A6710" s="8"/>
      <c r="B6710" s="8"/>
      <c r="C6710" s="9"/>
      <c r="D6710" s="14"/>
      <c r="E6710" s="14"/>
      <c r="F6710" s="14"/>
      <c r="G6710" s="14"/>
      <c r="H6710" s="14"/>
      <c r="I6710" s="14"/>
      <c r="J6710" s="14"/>
      <c r="K6710" s="14"/>
      <c r="L6710" s="14"/>
      <c r="M6710" s="14"/>
      <c r="N6710" s="14"/>
      <c r="O6710" s="14"/>
      <c r="P6710" s="14"/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  <c r="AC6710" s="14"/>
      <c r="AD6710" s="11"/>
      <c r="AE6710" s="11"/>
      <c r="AF6710" s="11"/>
      <c r="AG6710" s="3"/>
    </row>
    <row r="6711" spans="1:33" ht="21.6" customHeight="1" x14ac:dyDescent="0.3">
      <c r="A6711" s="8"/>
      <c r="B6711" s="8"/>
      <c r="C6711" s="9"/>
      <c r="D6711" s="10"/>
      <c r="E6711" s="10"/>
      <c r="F6711" s="10"/>
      <c r="G6711" s="10"/>
      <c r="H6711" s="10"/>
      <c r="I6711" s="10"/>
      <c r="J6711" s="10"/>
      <c r="K6711" s="10"/>
      <c r="L6711" s="10"/>
      <c r="M6711" s="10"/>
      <c r="N6711" s="10"/>
      <c r="O6711" s="10"/>
      <c r="P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  <c r="AA6711" s="10"/>
      <c r="AB6711" s="10"/>
      <c r="AC6711" s="10"/>
      <c r="AD6711" s="11"/>
      <c r="AE6711" s="11"/>
      <c r="AF6711" s="11"/>
      <c r="AG6711" s="3"/>
    </row>
    <row r="6712" spans="1:33" x14ac:dyDescent="0.3">
      <c r="A6712" s="8"/>
      <c r="B6712" s="8"/>
      <c r="C6712" s="9"/>
      <c r="D6712" s="10"/>
      <c r="E6712" s="10"/>
      <c r="F6712" s="10"/>
      <c r="G6712" s="10"/>
      <c r="H6712" s="10"/>
      <c r="I6712" s="10"/>
      <c r="J6712" s="10"/>
      <c r="K6712" s="10"/>
      <c r="L6712" s="10"/>
      <c r="M6712" s="10"/>
      <c r="N6712" s="10"/>
      <c r="O6712" s="10"/>
      <c r="P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  <c r="AA6712" s="10"/>
      <c r="AB6712" s="10"/>
      <c r="AC6712" s="10"/>
      <c r="AD6712" s="11"/>
      <c r="AE6712" s="11"/>
      <c r="AF6712" s="11"/>
      <c r="AG6712" s="3"/>
    </row>
    <row r="6713" spans="1:33" x14ac:dyDescent="0.3">
      <c r="A6713" s="8"/>
      <c r="B6713" s="8"/>
      <c r="C6713" s="9"/>
      <c r="D6713" s="10"/>
      <c r="E6713" s="10"/>
      <c r="F6713" s="10"/>
      <c r="G6713" s="10"/>
      <c r="H6713" s="10"/>
      <c r="I6713" s="10"/>
      <c r="J6713" s="10"/>
      <c r="K6713" s="10"/>
      <c r="L6713" s="10"/>
      <c r="M6713" s="10"/>
      <c r="N6713" s="10"/>
      <c r="O6713" s="10"/>
      <c r="P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  <c r="AA6713" s="10"/>
      <c r="AB6713" s="10"/>
      <c r="AC6713" s="10"/>
      <c r="AD6713" s="11"/>
      <c r="AE6713" s="11"/>
      <c r="AF6713" s="11"/>
      <c r="AG6713" s="3"/>
    </row>
    <row r="6714" spans="1:33" x14ac:dyDescent="0.3">
      <c r="A6714" s="8"/>
      <c r="B6714" s="8"/>
      <c r="C6714" s="12"/>
      <c r="D6714" s="10"/>
      <c r="E6714" s="10"/>
      <c r="F6714" s="10"/>
      <c r="G6714" s="10"/>
      <c r="H6714" s="10"/>
      <c r="I6714" s="10"/>
      <c r="J6714" s="10"/>
      <c r="K6714" s="10"/>
      <c r="L6714" s="10"/>
      <c r="M6714" s="10"/>
      <c r="N6714" s="10"/>
      <c r="O6714" s="10"/>
      <c r="P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  <c r="AA6714" s="10"/>
      <c r="AB6714" s="10"/>
      <c r="AC6714" s="10"/>
      <c r="AD6714" s="11"/>
      <c r="AE6714" s="11"/>
      <c r="AF6714" s="11"/>
      <c r="AG6714" s="3"/>
    </row>
    <row r="6715" spans="1:33" x14ac:dyDescent="0.3">
      <c r="A6715" s="8"/>
      <c r="B6715" s="8"/>
      <c r="C6715" s="13"/>
      <c r="D6715" s="14"/>
      <c r="E6715" s="14"/>
      <c r="F6715" s="14"/>
      <c r="G6715" s="14"/>
      <c r="H6715" s="14"/>
      <c r="I6715" s="14"/>
      <c r="J6715" s="14"/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/>
      <c r="AD6715" s="11"/>
      <c r="AE6715" s="11"/>
      <c r="AF6715" s="11"/>
      <c r="AG6715" s="3"/>
    </row>
    <row r="6716" spans="1:33" s="3" customFormat="1" ht="15.75" x14ac:dyDescent="0.25">
      <c r="A6716" s="8"/>
      <c r="B6716" s="8"/>
      <c r="C6716" s="9"/>
      <c r="D6716" s="10"/>
      <c r="E6716" s="10"/>
      <c r="F6716" s="10"/>
      <c r="G6716" s="10"/>
      <c r="H6716" s="10"/>
      <c r="I6716" s="10"/>
      <c r="J6716" s="10"/>
      <c r="K6716" s="10"/>
      <c r="L6716" s="10"/>
      <c r="M6716" s="10"/>
      <c r="N6716" s="10"/>
      <c r="O6716" s="10"/>
      <c r="P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  <c r="AA6716" s="10"/>
      <c r="AB6716" s="10"/>
      <c r="AC6716" s="10"/>
      <c r="AD6716" s="11"/>
      <c r="AE6716" s="11"/>
      <c r="AF6716" s="11"/>
    </row>
    <row r="6717" spans="1:33" s="3" customFormat="1" ht="35.25" customHeight="1" x14ac:dyDescent="0.25">
      <c r="A6717" s="8"/>
      <c r="B6717" s="8"/>
      <c r="C6717" s="12"/>
      <c r="D6717" s="10"/>
      <c r="E6717" s="10"/>
      <c r="F6717" s="10"/>
      <c r="G6717" s="10"/>
      <c r="H6717" s="10"/>
      <c r="I6717" s="10"/>
      <c r="J6717" s="10"/>
      <c r="K6717" s="10"/>
      <c r="L6717" s="10"/>
      <c r="M6717" s="10"/>
      <c r="N6717" s="10"/>
      <c r="O6717" s="10"/>
      <c r="P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  <c r="AA6717" s="10"/>
      <c r="AB6717" s="10"/>
      <c r="AC6717" s="10"/>
      <c r="AD6717" s="11"/>
      <c r="AE6717" s="11"/>
      <c r="AF6717" s="11"/>
    </row>
    <row r="6718" spans="1:33" s="3" customFormat="1" ht="35.25" customHeight="1" x14ac:dyDescent="0.25">
      <c r="A6718" s="8"/>
      <c r="B6718" s="8"/>
      <c r="C6718" s="12"/>
      <c r="D6718" s="10"/>
      <c r="E6718" s="10"/>
      <c r="F6718" s="10"/>
      <c r="G6718" s="10"/>
      <c r="H6718" s="10"/>
      <c r="I6718" s="10"/>
      <c r="J6718" s="10"/>
      <c r="K6718" s="10"/>
      <c r="L6718" s="10"/>
      <c r="M6718" s="10"/>
      <c r="N6718" s="10"/>
      <c r="O6718" s="10"/>
      <c r="P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  <c r="AA6718" s="10"/>
      <c r="AB6718" s="10"/>
      <c r="AC6718" s="10"/>
      <c r="AD6718" s="11"/>
      <c r="AE6718" s="11"/>
      <c r="AF6718" s="11"/>
    </row>
    <row r="6719" spans="1:33" s="3" customFormat="1" ht="36.75" customHeight="1" x14ac:dyDescent="0.25">
      <c r="A6719" s="8"/>
      <c r="B6719" s="8"/>
      <c r="C6719" s="12"/>
      <c r="D6719" s="10"/>
      <c r="E6719" s="10"/>
      <c r="F6719" s="10"/>
      <c r="G6719" s="10"/>
      <c r="H6719" s="10"/>
      <c r="I6719" s="10"/>
      <c r="J6719" s="10"/>
      <c r="K6719" s="10"/>
      <c r="L6719" s="10"/>
      <c r="M6719" s="10"/>
      <c r="N6719" s="10"/>
      <c r="O6719" s="10"/>
      <c r="P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  <c r="AA6719" s="10"/>
      <c r="AB6719" s="10"/>
      <c r="AC6719" s="10"/>
      <c r="AD6719" s="11"/>
      <c r="AE6719" s="11"/>
      <c r="AF6719" s="11"/>
    </row>
    <row r="6720" spans="1:33" s="3" customFormat="1" ht="15.75" x14ac:dyDescent="0.25">
      <c r="A6720" s="8"/>
      <c r="B6720" s="8"/>
      <c r="C6720" s="12"/>
      <c r="D6720" s="10"/>
      <c r="E6720" s="10"/>
      <c r="F6720" s="10"/>
      <c r="G6720" s="10"/>
      <c r="H6720" s="10"/>
      <c r="I6720" s="10"/>
      <c r="J6720" s="10"/>
      <c r="K6720" s="10"/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  <c r="AA6720" s="10"/>
      <c r="AB6720" s="10"/>
      <c r="AC6720" s="10"/>
      <c r="AD6720" s="11"/>
      <c r="AE6720" s="11"/>
      <c r="AF6720" s="11"/>
    </row>
    <row r="6721" spans="1:33" s="3" customFormat="1" ht="15.75" x14ac:dyDescent="0.25">
      <c r="A6721" s="8"/>
      <c r="B6721" s="8"/>
      <c r="C6721" s="9"/>
      <c r="D6721" s="10"/>
      <c r="E6721" s="10"/>
      <c r="F6721" s="10"/>
      <c r="G6721" s="10"/>
      <c r="H6721" s="10"/>
      <c r="I6721" s="10"/>
      <c r="J6721" s="10"/>
      <c r="K6721" s="10"/>
      <c r="L6721" s="10"/>
      <c r="M6721" s="10"/>
      <c r="N6721" s="10"/>
      <c r="O6721" s="10"/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  <c r="AA6721" s="10"/>
      <c r="AB6721" s="10"/>
      <c r="AC6721" s="10"/>
      <c r="AD6721" s="7"/>
      <c r="AE6721" s="11"/>
      <c r="AF6721" s="11"/>
    </row>
    <row r="6722" spans="1:33" x14ac:dyDescent="0.3">
      <c r="A6722" s="8"/>
      <c r="B6722" s="8"/>
      <c r="C6722" s="9"/>
      <c r="D6722" s="10"/>
      <c r="E6722" s="10"/>
      <c r="F6722" s="10"/>
      <c r="G6722" s="10"/>
      <c r="H6722" s="10"/>
      <c r="I6722" s="10"/>
      <c r="J6722" s="10"/>
      <c r="K6722" s="10"/>
      <c r="L6722" s="10"/>
      <c r="M6722" s="10"/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  <c r="AA6722" s="10"/>
      <c r="AB6722" s="10"/>
      <c r="AC6722" s="10"/>
      <c r="AD6722" s="11"/>
      <c r="AE6722" s="11"/>
      <c r="AF6722" s="11"/>
      <c r="AG6722" s="3"/>
    </row>
    <row r="6723" spans="1:33" x14ac:dyDescent="0.3">
      <c r="A6723" s="8"/>
      <c r="B6723" s="8"/>
      <c r="C6723" s="9"/>
      <c r="D6723" s="10"/>
      <c r="E6723" s="10"/>
      <c r="F6723" s="10"/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  <c r="AA6723" s="10"/>
      <c r="AB6723" s="10"/>
      <c r="AC6723" s="10"/>
      <c r="AD6723" s="11"/>
      <c r="AE6723" s="11"/>
      <c r="AF6723" s="11"/>
      <c r="AG6723" s="3"/>
    </row>
    <row r="6724" spans="1:33" x14ac:dyDescent="0.3">
      <c r="A6724" s="8"/>
      <c r="B6724" s="8"/>
      <c r="C6724" s="9"/>
      <c r="D6724" s="10"/>
      <c r="E6724" s="10"/>
      <c r="F6724" s="10"/>
      <c r="G6724" s="10"/>
      <c r="H6724" s="10"/>
      <c r="I6724" s="10"/>
      <c r="J6724" s="10"/>
      <c r="K6724" s="10"/>
      <c r="L6724" s="10"/>
      <c r="M6724" s="10"/>
      <c r="N6724" s="10"/>
      <c r="O6724" s="10"/>
      <c r="P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  <c r="AA6724" s="10"/>
      <c r="AB6724" s="10"/>
      <c r="AC6724" s="10"/>
      <c r="AD6724" s="11"/>
      <c r="AE6724" s="11"/>
      <c r="AF6724" s="11"/>
      <c r="AG6724" s="3"/>
    </row>
    <row r="6725" spans="1:33" x14ac:dyDescent="0.3">
      <c r="A6725" s="8"/>
      <c r="B6725" s="8"/>
      <c r="C6725" s="9"/>
      <c r="D6725" s="14"/>
      <c r="E6725" s="14"/>
      <c r="F6725" s="14"/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4"/>
      <c r="AB6725" s="14"/>
      <c r="AC6725" s="14"/>
      <c r="AD6725" s="11"/>
      <c r="AE6725" s="11"/>
      <c r="AF6725" s="11"/>
      <c r="AG6725" s="3"/>
    </row>
    <row r="6726" spans="1:33" ht="21.6" customHeight="1" x14ac:dyDescent="0.3">
      <c r="A6726" s="8"/>
      <c r="B6726" s="8"/>
      <c r="C6726" s="9"/>
      <c r="D6726" s="10"/>
      <c r="E6726" s="10"/>
      <c r="F6726" s="10"/>
      <c r="G6726" s="10"/>
      <c r="H6726" s="10"/>
      <c r="I6726" s="10"/>
      <c r="J6726" s="10"/>
      <c r="K6726" s="10"/>
      <c r="L6726" s="10"/>
      <c r="M6726" s="10"/>
      <c r="N6726" s="10"/>
      <c r="O6726" s="10"/>
      <c r="P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  <c r="AA6726" s="10"/>
      <c r="AB6726" s="10"/>
      <c r="AC6726" s="10"/>
      <c r="AD6726" s="11"/>
      <c r="AE6726" s="11"/>
      <c r="AF6726" s="11"/>
      <c r="AG6726" s="3"/>
    </row>
    <row r="6727" spans="1:33" x14ac:dyDescent="0.3">
      <c r="A6727" s="8"/>
      <c r="B6727" s="8"/>
      <c r="C6727" s="9"/>
      <c r="D6727" s="10"/>
      <c r="E6727" s="10"/>
      <c r="F6727" s="10"/>
      <c r="G6727" s="10"/>
      <c r="H6727" s="10"/>
      <c r="I6727" s="10"/>
      <c r="J6727" s="10"/>
      <c r="K6727" s="10"/>
      <c r="L6727" s="10"/>
      <c r="M6727" s="10"/>
      <c r="N6727" s="10"/>
      <c r="O6727" s="10"/>
      <c r="P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  <c r="AA6727" s="10"/>
      <c r="AB6727" s="10"/>
      <c r="AC6727" s="10"/>
      <c r="AD6727" s="11"/>
      <c r="AE6727" s="11"/>
      <c r="AF6727" s="11"/>
      <c r="AG6727" s="3"/>
    </row>
    <row r="6728" spans="1:33" x14ac:dyDescent="0.3">
      <c r="A6728" s="8"/>
      <c r="B6728" s="8"/>
      <c r="C6728" s="9"/>
      <c r="D6728" s="10"/>
      <c r="E6728" s="10"/>
      <c r="F6728" s="10"/>
      <c r="G6728" s="10"/>
      <c r="H6728" s="10"/>
      <c r="I6728" s="10"/>
      <c r="J6728" s="10"/>
      <c r="K6728" s="10"/>
      <c r="L6728" s="10"/>
      <c r="M6728" s="10"/>
      <c r="N6728" s="10"/>
      <c r="O6728" s="10"/>
      <c r="P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  <c r="AA6728" s="10"/>
      <c r="AB6728" s="10"/>
      <c r="AC6728" s="10"/>
      <c r="AD6728" s="11"/>
      <c r="AE6728" s="11"/>
      <c r="AF6728" s="11"/>
      <c r="AG6728" s="3"/>
    </row>
    <row r="6729" spans="1:33" x14ac:dyDescent="0.3">
      <c r="A6729" s="8"/>
      <c r="B6729" s="8"/>
      <c r="C6729" s="12"/>
      <c r="D6729" s="10"/>
      <c r="E6729" s="10"/>
      <c r="F6729" s="10"/>
      <c r="G6729" s="10"/>
      <c r="H6729" s="10"/>
      <c r="I6729" s="10"/>
      <c r="J6729" s="10"/>
      <c r="K6729" s="10"/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  <c r="AA6729" s="10"/>
      <c r="AB6729" s="10"/>
      <c r="AC6729" s="10"/>
      <c r="AD6729" s="11"/>
      <c r="AE6729" s="11"/>
      <c r="AF6729" s="11"/>
      <c r="AG6729" s="3"/>
    </row>
    <row r="6730" spans="1:33" x14ac:dyDescent="0.3">
      <c r="A6730" s="8"/>
      <c r="B6730" s="8"/>
      <c r="C6730" s="13"/>
      <c r="D6730" s="14"/>
      <c r="E6730" s="14"/>
      <c r="F6730" s="14"/>
      <c r="G6730" s="14"/>
      <c r="H6730" s="14"/>
      <c r="I6730" s="14"/>
      <c r="J6730" s="14"/>
      <c r="K6730" s="14"/>
      <c r="L6730" s="14"/>
      <c r="M6730" s="14"/>
      <c r="N6730" s="14"/>
      <c r="O6730" s="14"/>
      <c r="P6730" s="14"/>
      <c r="Q6730" s="14"/>
      <c r="R6730" s="14"/>
      <c r="S6730" s="14"/>
      <c r="T6730" s="14"/>
      <c r="U6730" s="14"/>
      <c r="V6730" s="14"/>
      <c r="W6730" s="14"/>
      <c r="X6730" s="14"/>
      <c r="Y6730" s="14"/>
      <c r="Z6730" s="14"/>
      <c r="AA6730" s="14"/>
      <c r="AB6730" s="14"/>
      <c r="AC6730" s="14"/>
      <c r="AD6730" s="11"/>
      <c r="AE6730" s="11"/>
      <c r="AF6730" s="11"/>
      <c r="AG6730" s="3"/>
    </row>
    <row r="6731" spans="1:33" s="3" customFormat="1" ht="15.75" x14ac:dyDescent="0.25">
      <c r="A6731" s="8"/>
      <c r="B6731" s="8"/>
      <c r="C6731" s="9"/>
      <c r="D6731" s="10"/>
      <c r="E6731" s="10"/>
      <c r="F6731" s="10"/>
      <c r="G6731" s="10"/>
      <c r="H6731" s="10"/>
      <c r="I6731" s="10"/>
      <c r="J6731" s="10"/>
      <c r="K6731" s="10"/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  <c r="AA6731" s="10"/>
      <c r="AB6731" s="10"/>
      <c r="AC6731" s="10"/>
      <c r="AD6731" s="11"/>
      <c r="AE6731" s="11"/>
      <c r="AF6731" s="11"/>
    </row>
    <row r="6732" spans="1:33" s="3" customFormat="1" ht="35.25" customHeight="1" x14ac:dyDescent="0.25">
      <c r="A6732" s="8"/>
      <c r="B6732" s="8"/>
      <c r="C6732" s="12"/>
      <c r="D6732" s="10"/>
      <c r="E6732" s="10"/>
      <c r="F6732" s="10"/>
      <c r="G6732" s="10"/>
      <c r="H6732" s="10"/>
      <c r="I6732" s="10"/>
      <c r="J6732" s="10"/>
      <c r="K6732" s="10"/>
      <c r="L6732" s="10"/>
      <c r="M6732" s="10"/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  <c r="AA6732" s="10"/>
      <c r="AB6732" s="10"/>
      <c r="AC6732" s="10"/>
      <c r="AD6732" s="11"/>
      <c r="AE6732" s="11"/>
      <c r="AF6732" s="11"/>
    </row>
    <row r="6733" spans="1:33" s="3" customFormat="1" ht="35.25" customHeight="1" x14ac:dyDescent="0.25">
      <c r="A6733" s="8"/>
      <c r="B6733" s="8"/>
      <c r="C6733" s="12"/>
      <c r="D6733" s="10"/>
      <c r="E6733" s="10"/>
      <c r="F6733" s="10"/>
      <c r="G6733" s="10"/>
      <c r="H6733" s="10"/>
      <c r="I6733" s="10"/>
      <c r="J6733" s="10"/>
      <c r="K6733" s="10"/>
      <c r="L6733" s="10"/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10"/>
      <c r="AD6733" s="11"/>
      <c r="AE6733" s="11"/>
      <c r="AF6733" s="11"/>
    </row>
    <row r="6734" spans="1:33" s="3" customFormat="1" ht="36.75" customHeight="1" x14ac:dyDescent="0.25">
      <c r="A6734" s="8"/>
      <c r="B6734" s="8"/>
      <c r="C6734" s="12"/>
      <c r="D6734" s="10"/>
      <c r="E6734" s="10"/>
      <c r="F6734" s="10"/>
      <c r="G6734" s="10"/>
      <c r="H6734" s="10"/>
      <c r="I6734" s="10"/>
      <c r="J6734" s="10"/>
      <c r="K6734" s="10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10"/>
      <c r="AD6734" s="11"/>
      <c r="AE6734" s="11"/>
      <c r="AF6734" s="11"/>
    </row>
    <row r="6735" spans="1:33" s="3" customFormat="1" ht="15.75" x14ac:dyDescent="0.25">
      <c r="A6735" s="8"/>
      <c r="B6735" s="8"/>
      <c r="C6735" s="12"/>
      <c r="D6735" s="10"/>
      <c r="E6735" s="10"/>
      <c r="F6735" s="10"/>
      <c r="G6735" s="10"/>
      <c r="H6735" s="10"/>
      <c r="I6735" s="10"/>
      <c r="J6735" s="10"/>
      <c r="K6735" s="10"/>
      <c r="L6735" s="10"/>
      <c r="M6735" s="10"/>
      <c r="N6735" s="10"/>
      <c r="O6735" s="10"/>
      <c r="P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  <c r="AA6735" s="10"/>
      <c r="AB6735" s="10"/>
      <c r="AC6735" s="10"/>
      <c r="AD6735" s="11"/>
      <c r="AE6735" s="11"/>
      <c r="AF6735" s="11"/>
    </row>
    <row r="6736" spans="1:33" s="3" customFormat="1" ht="15.75" x14ac:dyDescent="0.25">
      <c r="A6736" s="8"/>
      <c r="B6736" s="8"/>
      <c r="C6736" s="9"/>
      <c r="D6736" s="10"/>
      <c r="E6736" s="10"/>
      <c r="F6736" s="10"/>
      <c r="G6736" s="10"/>
      <c r="H6736" s="10"/>
      <c r="I6736" s="10"/>
      <c r="J6736" s="10"/>
      <c r="K6736" s="10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/>
      <c r="AC6736" s="10"/>
      <c r="AD6736" s="7"/>
      <c r="AE6736" s="11"/>
      <c r="AF6736" s="11"/>
    </row>
    <row r="6737" spans="1:33" x14ac:dyDescent="0.3">
      <c r="A6737" s="8"/>
      <c r="B6737" s="8"/>
      <c r="C6737" s="9"/>
      <c r="D6737" s="10"/>
      <c r="E6737" s="10"/>
      <c r="F6737" s="10"/>
      <c r="G6737" s="10"/>
      <c r="H6737" s="10"/>
      <c r="I6737" s="10"/>
      <c r="J6737" s="10"/>
      <c r="K6737" s="10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  <c r="AA6737" s="10"/>
      <c r="AB6737" s="10"/>
      <c r="AC6737" s="10"/>
      <c r="AD6737" s="11"/>
      <c r="AE6737" s="11"/>
      <c r="AF6737" s="11"/>
      <c r="AG6737" s="3"/>
    </row>
    <row r="6738" spans="1:33" x14ac:dyDescent="0.3">
      <c r="A6738" s="8"/>
      <c r="B6738" s="8"/>
      <c r="C6738" s="9"/>
      <c r="D6738" s="10"/>
      <c r="E6738" s="10"/>
      <c r="F6738" s="10"/>
      <c r="G6738" s="10"/>
      <c r="H6738" s="10"/>
      <c r="I6738" s="10"/>
      <c r="J6738" s="10"/>
      <c r="K6738" s="10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  <c r="AA6738" s="10"/>
      <c r="AB6738" s="10"/>
      <c r="AC6738" s="10"/>
      <c r="AD6738" s="11"/>
      <c r="AE6738" s="11"/>
      <c r="AF6738" s="11"/>
      <c r="AG6738" s="3"/>
    </row>
    <row r="6739" spans="1:33" x14ac:dyDescent="0.3">
      <c r="A6739" s="8"/>
      <c r="B6739" s="8"/>
      <c r="C6739" s="9"/>
      <c r="D6739" s="10"/>
      <c r="E6739" s="10"/>
      <c r="F6739" s="10"/>
      <c r="G6739" s="10"/>
      <c r="H6739" s="10"/>
      <c r="I6739" s="10"/>
      <c r="J6739" s="10"/>
      <c r="K6739" s="10"/>
      <c r="L6739" s="10"/>
      <c r="M6739" s="10"/>
      <c r="N6739" s="10"/>
      <c r="O6739" s="10"/>
      <c r="P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  <c r="AA6739" s="10"/>
      <c r="AB6739" s="10"/>
      <c r="AC6739" s="10"/>
      <c r="AD6739" s="11"/>
      <c r="AE6739" s="11"/>
      <c r="AF6739" s="11"/>
      <c r="AG6739" s="3"/>
    </row>
    <row r="6740" spans="1:33" x14ac:dyDescent="0.3">
      <c r="A6740" s="8"/>
      <c r="B6740" s="8"/>
      <c r="C6740" s="9"/>
      <c r="D6740" s="14"/>
      <c r="E6740" s="14"/>
      <c r="F6740" s="14"/>
      <c r="G6740" s="14"/>
      <c r="H6740" s="14"/>
      <c r="I6740" s="14"/>
      <c r="J6740" s="14"/>
      <c r="K6740" s="14"/>
      <c r="L6740" s="14"/>
      <c r="M6740" s="14"/>
      <c r="N6740" s="14"/>
      <c r="O6740" s="14"/>
      <c r="P6740" s="14"/>
      <c r="Q6740" s="14"/>
      <c r="R6740" s="14"/>
      <c r="S6740" s="14"/>
      <c r="T6740" s="14"/>
      <c r="U6740" s="14"/>
      <c r="V6740" s="14"/>
      <c r="W6740" s="14"/>
      <c r="X6740" s="14"/>
      <c r="Y6740" s="14"/>
      <c r="Z6740" s="14"/>
      <c r="AA6740" s="14"/>
      <c r="AB6740" s="14"/>
      <c r="AC6740" s="14"/>
      <c r="AD6740" s="11"/>
      <c r="AE6740" s="11"/>
      <c r="AF6740" s="11"/>
      <c r="AG6740" s="3"/>
    </row>
    <row r="6741" spans="1:33" ht="21.6" customHeight="1" x14ac:dyDescent="0.3">
      <c r="A6741" s="8"/>
      <c r="B6741" s="8"/>
      <c r="C6741" s="9"/>
      <c r="D6741" s="10"/>
      <c r="E6741" s="10"/>
      <c r="F6741" s="10"/>
      <c r="G6741" s="10"/>
      <c r="H6741" s="10"/>
      <c r="I6741" s="10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11"/>
      <c r="AE6741" s="11"/>
      <c r="AF6741" s="11"/>
      <c r="AG6741" s="3"/>
    </row>
    <row r="6742" spans="1:33" x14ac:dyDescent="0.3">
      <c r="A6742" s="8"/>
      <c r="B6742" s="8"/>
      <c r="C6742" s="9"/>
      <c r="D6742" s="10"/>
      <c r="E6742" s="10"/>
      <c r="F6742" s="10"/>
      <c r="G6742" s="10"/>
      <c r="H6742" s="10"/>
      <c r="I6742" s="10"/>
      <c r="J6742" s="10"/>
      <c r="K6742" s="10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  <c r="AA6742" s="10"/>
      <c r="AB6742" s="10"/>
      <c r="AC6742" s="10"/>
      <c r="AD6742" s="11"/>
      <c r="AE6742" s="11"/>
      <c r="AF6742" s="11"/>
      <c r="AG6742" s="3"/>
    </row>
    <row r="6743" spans="1:33" x14ac:dyDescent="0.3">
      <c r="A6743" s="8"/>
      <c r="B6743" s="8"/>
      <c r="C6743" s="9"/>
      <c r="D6743" s="10"/>
      <c r="E6743" s="10"/>
      <c r="F6743" s="10"/>
      <c r="G6743" s="10"/>
      <c r="H6743" s="10"/>
      <c r="I6743" s="10"/>
      <c r="J6743" s="10"/>
      <c r="K6743" s="10"/>
      <c r="L6743" s="10"/>
      <c r="M6743" s="10"/>
      <c r="N6743" s="10"/>
      <c r="O6743" s="10"/>
      <c r="P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  <c r="AA6743" s="10"/>
      <c r="AB6743" s="10"/>
      <c r="AC6743" s="10"/>
      <c r="AD6743" s="11"/>
      <c r="AE6743" s="11"/>
      <c r="AF6743" s="11"/>
      <c r="AG6743" s="3"/>
    </row>
    <row r="6744" spans="1:33" x14ac:dyDescent="0.3">
      <c r="A6744" s="8"/>
      <c r="B6744" s="8"/>
      <c r="C6744" s="12"/>
      <c r="D6744" s="10"/>
      <c r="E6744" s="10"/>
      <c r="F6744" s="10"/>
      <c r="G6744" s="10"/>
      <c r="H6744" s="10"/>
      <c r="I6744" s="10"/>
      <c r="J6744" s="10"/>
      <c r="K6744" s="10"/>
      <c r="L6744" s="10"/>
      <c r="M6744" s="10"/>
      <c r="N6744" s="10"/>
      <c r="O6744" s="10"/>
      <c r="P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  <c r="AA6744" s="10"/>
      <c r="AB6744" s="10"/>
      <c r="AC6744" s="10"/>
      <c r="AD6744" s="11"/>
      <c r="AE6744" s="11"/>
      <c r="AF6744" s="11"/>
      <c r="AG6744" s="3"/>
    </row>
    <row r="6745" spans="1:33" x14ac:dyDescent="0.3">
      <c r="A6745" s="8"/>
      <c r="B6745" s="8"/>
      <c r="C6745" s="13"/>
      <c r="D6745" s="14"/>
      <c r="E6745" s="14"/>
      <c r="F6745" s="14"/>
      <c r="G6745" s="14"/>
      <c r="H6745" s="14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4"/>
      <c r="AB6745" s="14"/>
      <c r="AC6745" s="14"/>
      <c r="AD6745" s="11"/>
      <c r="AE6745" s="11"/>
      <c r="AF6745" s="11"/>
      <c r="AG6745" s="3"/>
    </row>
    <row r="6746" spans="1:33" s="3" customFormat="1" ht="15.75" x14ac:dyDescent="0.25">
      <c r="A6746" s="8"/>
      <c r="B6746" s="8"/>
      <c r="C6746" s="9"/>
      <c r="D6746" s="10"/>
      <c r="E6746" s="10"/>
      <c r="F6746" s="10"/>
      <c r="G6746" s="10"/>
      <c r="H6746" s="10"/>
      <c r="I6746" s="10"/>
      <c r="J6746" s="10"/>
      <c r="K6746" s="10"/>
      <c r="L6746" s="10"/>
      <c r="M6746" s="10"/>
      <c r="N6746" s="10"/>
      <c r="O6746" s="10"/>
      <c r="P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  <c r="AA6746" s="10"/>
      <c r="AB6746" s="10"/>
      <c r="AC6746" s="10"/>
      <c r="AD6746" s="11"/>
      <c r="AE6746" s="11"/>
      <c r="AF6746" s="11"/>
    </row>
    <row r="6747" spans="1:33" s="3" customFormat="1" ht="35.25" customHeight="1" x14ac:dyDescent="0.25">
      <c r="A6747" s="8"/>
      <c r="B6747" s="8"/>
      <c r="C6747" s="12"/>
      <c r="D6747" s="10"/>
      <c r="E6747" s="10"/>
      <c r="F6747" s="10"/>
      <c r="G6747" s="10"/>
      <c r="H6747" s="10"/>
      <c r="I6747" s="10"/>
      <c r="J6747" s="10"/>
      <c r="K6747" s="10"/>
      <c r="L6747" s="10"/>
      <c r="M6747" s="10"/>
      <c r="N6747" s="10"/>
      <c r="O6747" s="10"/>
      <c r="P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  <c r="AA6747" s="10"/>
      <c r="AB6747" s="10"/>
      <c r="AC6747" s="10"/>
      <c r="AD6747" s="11"/>
      <c r="AE6747" s="11"/>
      <c r="AF6747" s="11"/>
    </row>
    <row r="6748" spans="1:33" s="3" customFormat="1" ht="35.25" customHeight="1" x14ac:dyDescent="0.25">
      <c r="A6748" s="8"/>
      <c r="B6748" s="8"/>
      <c r="C6748" s="12"/>
      <c r="D6748" s="10"/>
      <c r="E6748" s="10"/>
      <c r="F6748" s="10"/>
      <c r="G6748" s="10"/>
      <c r="H6748" s="10"/>
      <c r="I6748" s="10"/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11"/>
      <c r="AE6748" s="11"/>
      <c r="AF6748" s="11"/>
    </row>
    <row r="6749" spans="1:33" s="3" customFormat="1" ht="36.75" customHeight="1" x14ac:dyDescent="0.25">
      <c r="A6749" s="8"/>
      <c r="B6749" s="8"/>
      <c r="C6749" s="12"/>
      <c r="D6749" s="10"/>
      <c r="E6749" s="10"/>
      <c r="F6749" s="10"/>
      <c r="G6749" s="10"/>
      <c r="H6749" s="10"/>
      <c r="I6749" s="10"/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1"/>
      <c r="AE6749" s="11"/>
      <c r="AF6749" s="11"/>
    </row>
    <row r="6750" spans="1:33" s="3" customFormat="1" ht="15.75" x14ac:dyDescent="0.25">
      <c r="A6750" s="8"/>
      <c r="B6750" s="8"/>
      <c r="C6750" s="12"/>
      <c r="D6750" s="10"/>
      <c r="E6750" s="10"/>
      <c r="F6750" s="10"/>
      <c r="G6750" s="10"/>
      <c r="H6750" s="10"/>
      <c r="I6750" s="10"/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1"/>
      <c r="AE6750" s="11"/>
      <c r="AF6750" s="11"/>
    </row>
    <row r="6751" spans="1:33" s="3" customFormat="1" ht="15.75" x14ac:dyDescent="0.25">
      <c r="A6751" s="8"/>
      <c r="B6751" s="8"/>
      <c r="C6751" s="9"/>
      <c r="D6751" s="10"/>
      <c r="E6751" s="10"/>
      <c r="F6751" s="10"/>
      <c r="G6751" s="10"/>
      <c r="H6751" s="10"/>
      <c r="I6751" s="10"/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7"/>
      <c r="AE6751" s="11"/>
      <c r="AF6751" s="11"/>
    </row>
    <row r="6752" spans="1:33" x14ac:dyDescent="0.3">
      <c r="A6752" s="8"/>
      <c r="B6752" s="8"/>
      <c r="C6752" s="9"/>
      <c r="D6752" s="10"/>
      <c r="E6752" s="10"/>
      <c r="F6752" s="10"/>
      <c r="G6752" s="10"/>
      <c r="H6752" s="10"/>
      <c r="I6752" s="10"/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1"/>
      <c r="AE6752" s="11"/>
      <c r="AF6752" s="11"/>
      <c r="AG6752" s="3"/>
    </row>
    <row r="6753" spans="1:33" x14ac:dyDescent="0.3">
      <c r="A6753" s="8"/>
      <c r="B6753" s="8"/>
      <c r="C6753" s="9"/>
      <c r="D6753" s="10"/>
      <c r="E6753" s="10"/>
      <c r="F6753" s="10"/>
      <c r="G6753" s="10"/>
      <c r="H6753" s="10"/>
      <c r="I6753" s="10"/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1"/>
      <c r="AE6753" s="11"/>
      <c r="AF6753" s="11"/>
      <c r="AG6753" s="3"/>
    </row>
    <row r="6754" spans="1:33" x14ac:dyDescent="0.3">
      <c r="A6754" s="8"/>
      <c r="B6754" s="8"/>
      <c r="C6754" s="9"/>
      <c r="D6754" s="10"/>
      <c r="E6754" s="10"/>
      <c r="F6754" s="10"/>
      <c r="G6754" s="10"/>
      <c r="H6754" s="10"/>
      <c r="I6754" s="10"/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11"/>
      <c r="AE6754" s="11"/>
      <c r="AF6754" s="11"/>
      <c r="AG6754" s="3"/>
    </row>
    <row r="6755" spans="1:33" x14ac:dyDescent="0.3">
      <c r="A6755" s="8"/>
      <c r="B6755" s="8"/>
      <c r="C6755" s="9"/>
      <c r="D6755" s="14"/>
      <c r="E6755" s="14"/>
      <c r="F6755" s="14"/>
      <c r="G6755" s="14"/>
      <c r="H6755" s="14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4"/>
      <c r="Z6755" s="14"/>
      <c r="AA6755" s="14"/>
      <c r="AB6755" s="14"/>
      <c r="AC6755" s="14"/>
      <c r="AD6755" s="11"/>
      <c r="AE6755" s="11"/>
      <c r="AF6755" s="11"/>
      <c r="AG6755" s="3"/>
    </row>
    <row r="6756" spans="1:33" ht="21.6" customHeight="1" x14ac:dyDescent="0.3">
      <c r="A6756" s="8"/>
      <c r="B6756" s="8"/>
      <c r="C6756" s="9"/>
      <c r="D6756" s="10"/>
      <c r="E6756" s="10"/>
      <c r="F6756" s="10"/>
      <c r="G6756" s="10"/>
      <c r="H6756" s="10"/>
      <c r="I6756" s="10"/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11"/>
      <c r="AE6756" s="11"/>
      <c r="AF6756" s="11"/>
      <c r="AG6756" s="3"/>
    </row>
    <row r="6757" spans="1:33" x14ac:dyDescent="0.3">
      <c r="A6757" s="8"/>
      <c r="B6757" s="8"/>
      <c r="C6757" s="9"/>
      <c r="D6757" s="10"/>
      <c r="E6757" s="10"/>
      <c r="F6757" s="10"/>
      <c r="G6757" s="10"/>
      <c r="H6757" s="10"/>
      <c r="I6757" s="10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1"/>
      <c r="AE6757" s="11"/>
      <c r="AF6757" s="11"/>
      <c r="AG6757" s="3"/>
    </row>
    <row r="6758" spans="1:33" x14ac:dyDescent="0.3">
      <c r="A6758" s="8"/>
      <c r="B6758" s="8"/>
      <c r="C6758" s="9"/>
      <c r="D6758" s="10"/>
      <c r="E6758" s="10"/>
      <c r="F6758" s="10"/>
      <c r="G6758" s="10"/>
      <c r="H6758" s="10"/>
      <c r="I6758" s="10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11"/>
      <c r="AE6758" s="11"/>
      <c r="AF6758" s="11"/>
      <c r="AG6758" s="3"/>
    </row>
    <row r="6759" spans="1:33" x14ac:dyDescent="0.3">
      <c r="A6759" s="8"/>
      <c r="B6759" s="8"/>
      <c r="C6759" s="12"/>
      <c r="D6759" s="10"/>
      <c r="E6759" s="10"/>
      <c r="F6759" s="10"/>
      <c r="G6759" s="10"/>
      <c r="H6759" s="10"/>
      <c r="I6759" s="10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11"/>
      <c r="AE6759" s="11"/>
      <c r="AF6759" s="11"/>
      <c r="AG6759" s="3"/>
    </row>
    <row r="6760" spans="1:33" x14ac:dyDescent="0.3">
      <c r="A6760" s="8"/>
      <c r="B6760" s="8"/>
      <c r="C6760" s="13"/>
      <c r="D6760" s="14"/>
      <c r="E6760" s="14"/>
      <c r="F6760" s="14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/>
      <c r="AD6760" s="11"/>
      <c r="AE6760" s="11"/>
      <c r="AF6760" s="11"/>
      <c r="AG6760" s="3"/>
    </row>
    <row r="6761" spans="1:33" s="3" customFormat="1" ht="15.75" x14ac:dyDescent="0.25">
      <c r="A6761" s="8"/>
      <c r="B6761" s="8"/>
      <c r="C6761" s="9"/>
      <c r="D6761" s="10"/>
      <c r="E6761" s="10"/>
      <c r="F6761" s="10"/>
      <c r="G6761" s="10"/>
      <c r="H6761" s="10"/>
      <c r="I6761" s="10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1"/>
      <c r="AE6761" s="11"/>
      <c r="AF6761" s="11"/>
    </row>
    <row r="6762" spans="1:33" s="3" customFormat="1" ht="35.25" customHeight="1" x14ac:dyDescent="0.25">
      <c r="A6762" s="8"/>
      <c r="B6762" s="8"/>
      <c r="C6762" s="12"/>
      <c r="D6762" s="10"/>
      <c r="E6762" s="10"/>
      <c r="F6762" s="10"/>
      <c r="G6762" s="10"/>
      <c r="H6762" s="10"/>
      <c r="I6762" s="10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1"/>
      <c r="AE6762" s="11"/>
      <c r="AF6762" s="11"/>
    </row>
    <row r="6763" spans="1:33" s="3" customFormat="1" ht="35.25" customHeight="1" x14ac:dyDescent="0.25">
      <c r="A6763" s="8"/>
      <c r="B6763" s="8"/>
      <c r="C6763" s="12"/>
      <c r="D6763" s="10"/>
      <c r="E6763" s="10"/>
      <c r="F6763" s="10"/>
      <c r="G6763" s="10"/>
      <c r="H6763" s="10"/>
      <c r="I6763" s="10"/>
      <c r="J6763" s="10"/>
      <c r="K6763" s="10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10"/>
      <c r="AD6763" s="11"/>
      <c r="AE6763" s="11"/>
      <c r="AF6763" s="11"/>
    </row>
    <row r="6764" spans="1:33" s="3" customFormat="1" ht="36.75" customHeight="1" x14ac:dyDescent="0.25">
      <c r="A6764" s="8"/>
      <c r="B6764" s="8"/>
      <c r="C6764" s="12"/>
      <c r="D6764" s="10"/>
      <c r="E6764" s="10"/>
      <c r="F6764" s="10"/>
      <c r="G6764" s="10"/>
      <c r="H6764" s="10"/>
      <c r="I6764" s="10"/>
      <c r="J6764" s="10"/>
      <c r="K6764" s="10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10"/>
      <c r="AD6764" s="11"/>
      <c r="AE6764" s="11"/>
      <c r="AF6764" s="11"/>
    </row>
    <row r="6765" spans="1:33" s="3" customFormat="1" ht="15.75" x14ac:dyDescent="0.25">
      <c r="A6765" s="8"/>
      <c r="B6765" s="8"/>
      <c r="C6765" s="12"/>
      <c r="D6765" s="10"/>
      <c r="E6765" s="10"/>
      <c r="F6765" s="10"/>
      <c r="G6765" s="10"/>
      <c r="H6765" s="10"/>
      <c r="I6765" s="10"/>
      <c r="J6765" s="10"/>
      <c r="K6765" s="10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10"/>
      <c r="AD6765" s="11"/>
      <c r="AE6765" s="11"/>
      <c r="AF6765" s="11"/>
    </row>
    <row r="6766" spans="1:33" s="3" customFormat="1" ht="15.75" x14ac:dyDescent="0.25">
      <c r="A6766" s="8"/>
      <c r="B6766" s="8"/>
      <c r="C6766" s="9"/>
      <c r="D6766" s="10"/>
      <c r="E6766" s="10"/>
      <c r="F6766" s="10"/>
      <c r="G6766" s="10"/>
      <c r="H6766" s="10"/>
      <c r="I6766" s="10"/>
      <c r="J6766" s="10"/>
      <c r="K6766" s="10"/>
      <c r="L6766" s="10"/>
      <c r="M6766" s="10"/>
      <c r="N6766" s="10"/>
      <c r="O6766" s="10"/>
      <c r="P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  <c r="AA6766" s="10"/>
      <c r="AB6766" s="10"/>
      <c r="AC6766" s="10"/>
      <c r="AD6766" s="7"/>
      <c r="AE6766" s="11"/>
      <c r="AF6766" s="11"/>
    </row>
    <row r="6767" spans="1:33" x14ac:dyDescent="0.3">
      <c r="A6767" s="8"/>
      <c r="B6767" s="8"/>
      <c r="C6767" s="9"/>
      <c r="D6767" s="10"/>
      <c r="E6767" s="10"/>
      <c r="F6767" s="10"/>
      <c r="G6767" s="10"/>
      <c r="H6767" s="10"/>
      <c r="I6767" s="10"/>
      <c r="J6767" s="10"/>
      <c r="K6767" s="10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10"/>
      <c r="AD6767" s="11"/>
      <c r="AE6767" s="11"/>
      <c r="AF6767" s="11"/>
      <c r="AG6767" s="3"/>
    </row>
    <row r="6768" spans="1:33" x14ac:dyDescent="0.3">
      <c r="A6768" s="8"/>
      <c r="B6768" s="8"/>
      <c r="C6768" s="9"/>
      <c r="D6768" s="10"/>
      <c r="E6768" s="10"/>
      <c r="F6768" s="10"/>
      <c r="G6768" s="10"/>
      <c r="H6768" s="10"/>
      <c r="I6768" s="10"/>
      <c r="J6768" s="10"/>
      <c r="K6768" s="10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10"/>
      <c r="AD6768" s="11"/>
      <c r="AE6768" s="11"/>
      <c r="AF6768" s="11"/>
      <c r="AG6768" s="3"/>
    </row>
    <row r="6769" spans="1:33" x14ac:dyDescent="0.3">
      <c r="A6769" s="8"/>
      <c r="B6769" s="8"/>
      <c r="C6769" s="9"/>
      <c r="D6769" s="10"/>
      <c r="E6769" s="10"/>
      <c r="F6769" s="10"/>
      <c r="G6769" s="10"/>
      <c r="H6769" s="10"/>
      <c r="I6769" s="10"/>
      <c r="J6769" s="10"/>
      <c r="K6769" s="10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10"/>
      <c r="AD6769" s="11"/>
      <c r="AE6769" s="11"/>
      <c r="AF6769" s="11"/>
      <c r="AG6769" s="3"/>
    </row>
    <row r="6770" spans="1:33" x14ac:dyDescent="0.3">
      <c r="A6770" s="8"/>
      <c r="B6770" s="8"/>
      <c r="C6770" s="9"/>
      <c r="D6770" s="14"/>
      <c r="E6770" s="14"/>
      <c r="F6770" s="14"/>
      <c r="G6770" s="14"/>
      <c r="H6770" s="14"/>
      <c r="I6770" s="14"/>
      <c r="J6770" s="14"/>
      <c r="K6770" s="14"/>
      <c r="L6770" s="14"/>
      <c r="M6770" s="14"/>
      <c r="N6770" s="14"/>
      <c r="O6770" s="14"/>
      <c r="P6770" s="14"/>
      <c r="Q6770" s="14"/>
      <c r="R6770" s="14"/>
      <c r="S6770" s="14"/>
      <c r="T6770" s="14"/>
      <c r="U6770" s="14"/>
      <c r="V6770" s="14"/>
      <c r="W6770" s="14"/>
      <c r="X6770" s="14"/>
      <c r="Y6770" s="14"/>
      <c r="Z6770" s="14"/>
      <c r="AA6770" s="14"/>
      <c r="AB6770" s="14"/>
      <c r="AC6770" s="14"/>
      <c r="AD6770" s="11"/>
      <c r="AE6770" s="11"/>
      <c r="AF6770" s="11"/>
      <c r="AG6770" s="3"/>
    </row>
    <row r="6771" spans="1:33" ht="21.6" customHeight="1" x14ac:dyDescent="0.3">
      <c r="A6771" s="8"/>
      <c r="B6771" s="8"/>
      <c r="C6771" s="9"/>
      <c r="D6771" s="10"/>
      <c r="E6771" s="10"/>
      <c r="F6771" s="10"/>
      <c r="G6771" s="10"/>
      <c r="H6771" s="10"/>
      <c r="I6771" s="10"/>
      <c r="J6771" s="10"/>
      <c r="K6771" s="10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10"/>
      <c r="AD6771" s="11"/>
      <c r="AE6771" s="11"/>
      <c r="AF6771" s="11"/>
      <c r="AG6771" s="3"/>
    </row>
    <row r="6772" spans="1:33" x14ac:dyDescent="0.3">
      <c r="A6772" s="8"/>
      <c r="B6772" s="8"/>
      <c r="C6772" s="9"/>
      <c r="D6772" s="10"/>
      <c r="E6772" s="10"/>
      <c r="F6772" s="10"/>
      <c r="G6772" s="10"/>
      <c r="H6772" s="10"/>
      <c r="I6772" s="10"/>
      <c r="J6772" s="10"/>
      <c r="K6772" s="10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10"/>
      <c r="AD6772" s="11"/>
      <c r="AE6772" s="11"/>
      <c r="AF6772" s="11"/>
      <c r="AG6772" s="3"/>
    </row>
    <row r="6773" spans="1:33" x14ac:dyDescent="0.3">
      <c r="A6773" s="8"/>
      <c r="B6773" s="8"/>
      <c r="C6773" s="9"/>
      <c r="D6773" s="10"/>
      <c r="E6773" s="10"/>
      <c r="F6773" s="10"/>
      <c r="G6773" s="10"/>
      <c r="H6773" s="10"/>
      <c r="I6773" s="10"/>
      <c r="J6773" s="10"/>
      <c r="K6773" s="10"/>
      <c r="L6773" s="10"/>
      <c r="M6773" s="10"/>
      <c r="N6773" s="10"/>
      <c r="O6773" s="10"/>
      <c r="P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  <c r="AA6773" s="10"/>
      <c r="AB6773" s="10"/>
      <c r="AC6773" s="10"/>
      <c r="AD6773" s="11"/>
      <c r="AE6773" s="11"/>
      <c r="AF6773" s="11"/>
      <c r="AG6773" s="3"/>
    </row>
    <row r="6774" spans="1:33" x14ac:dyDescent="0.3">
      <c r="A6774" s="8"/>
      <c r="B6774" s="8"/>
      <c r="C6774" s="12"/>
      <c r="D6774" s="10"/>
      <c r="E6774" s="10"/>
      <c r="F6774" s="10"/>
      <c r="G6774" s="10"/>
      <c r="H6774" s="10"/>
      <c r="I6774" s="10"/>
      <c r="J6774" s="10"/>
      <c r="K6774" s="10"/>
      <c r="L6774" s="10"/>
      <c r="M6774" s="10"/>
      <c r="N6774" s="10"/>
      <c r="O6774" s="10"/>
      <c r="P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  <c r="AA6774" s="10"/>
      <c r="AB6774" s="10"/>
      <c r="AC6774" s="10"/>
      <c r="AD6774" s="11"/>
      <c r="AE6774" s="11"/>
      <c r="AF6774" s="11"/>
      <c r="AG6774" s="3"/>
    </row>
    <row r="6775" spans="1:33" x14ac:dyDescent="0.3">
      <c r="A6775" s="8"/>
      <c r="B6775" s="8"/>
      <c r="C6775" s="13"/>
      <c r="D6775" s="14"/>
      <c r="E6775" s="14"/>
      <c r="F6775" s="14"/>
      <c r="G6775" s="14"/>
      <c r="H6775" s="14"/>
      <c r="I6775" s="14"/>
      <c r="J6775" s="14"/>
      <c r="K6775" s="14"/>
      <c r="L6775" s="14"/>
      <c r="M6775" s="14"/>
      <c r="N6775" s="14"/>
      <c r="O6775" s="14"/>
      <c r="P6775" s="14"/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  <c r="AC6775" s="14"/>
      <c r="AD6775" s="11"/>
      <c r="AE6775" s="11"/>
      <c r="AF6775" s="11"/>
      <c r="AG6775" s="3"/>
    </row>
    <row r="6776" spans="1:33" s="3" customFormat="1" ht="15.75" x14ac:dyDescent="0.25">
      <c r="A6776" s="8"/>
      <c r="B6776" s="8"/>
      <c r="C6776" s="9"/>
      <c r="D6776" s="10"/>
      <c r="E6776" s="10"/>
      <c r="F6776" s="10"/>
      <c r="G6776" s="10"/>
      <c r="H6776" s="10"/>
      <c r="I6776" s="10"/>
      <c r="J6776" s="10"/>
      <c r="K6776" s="10"/>
      <c r="L6776" s="10"/>
      <c r="M6776" s="10"/>
      <c r="N6776" s="10"/>
      <c r="O6776" s="10"/>
      <c r="P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  <c r="AA6776" s="10"/>
      <c r="AB6776" s="10"/>
      <c r="AC6776" s="10"/>
      <c r="AD6776" s="11"/>
      <c r="AE6776" s="11"/>
      <c r="AF6776" s="11"/>
    </row>
    <row r="6777" spans="1:33" s="3" customFormat="1" ht="35.25" customHeight="1" x14ac:dyDescent="0.25">
      <c r="A6777" s="8"/>
      <c r="B6777" s="8"/>
      <c r="C6777" s="12"/>
      <c r="D6777" s="10"/>
      <c r="E6777" s="10"/>
      <c r="F6777" s="10"/>
      <c r="G6777" s="10"/>
      <c r="H6777" s="10"/>
      <c r="I6777" s="10"/>
      <c r="J6777" s="10"/>
      <c r="K6777" s="10"/>
      <c r="L6777" s="10"/>
      <c r="M6777" s="10"/>
      <c r="N6777" s="10"/>
      <c r="O6777" s="10"/>
      <c r="P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  <c r="AA6777" s="10"/>
      <c r="AB6777" s="10"/>
      <c r="AC6777" s="10"/>
      <c r="AD6777" s="11"/>
      <c r="AE6777" s="11"/>
      <c r="AF6777" s="11"/>
    </row>
    <row r="6778" spans="1:33" s="3" customFormat="1" ht="35.25" customHeight="1" x14ac:dyDescent="0.25">
      <c r="A6778" s="8"/>
      <c r="B6778" s="8"/>
      <c r="C6778" s="12"/>
      <c r="D6778" s="10"/>
      <c r="E6778" s="10"/>
      <c r="F6778" s="10"/>
      <c r="G6778" s="10"/>
      <c r="H6778" s="10"/>
      <c r="I6778" s="10"/>
      <c r="J6778" s="10"/>
      <c r="K6778" s="10"/>
      <c r="L6778" s="10"/>
      <c r="M6778" s="10"/>
      <c r="N6778" s="10"/>
      <c r="O6778" s="10"/>
      <c r="P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  <c r="AA6778" s="10"/>
      <c r="AB6778" s="10"/>
      <c r="AC6778" s="10"/>
      <c r="AD6778" s="11"/>
      <c r="AE6778" s="11"/>
      <c r="AF6778" s="11"/>
    </row>
    <row r="6779" spans="1:33" s="3" customFormat="1" ht="36.75" customHeight="1" x14ac:dyDescent="0.25">
      <c r="A6779" s="8"/>
      <c r="B6779" s="8"/>
      <c r="C6779" s="12"/>
      <c r="D6779" s="10"/>
      <c r="E6779" s="10"/>
      <c r="F6779" s="10"/>
      <c r="G6779" s="10"/>
      <c r="H6779" s="10"/>
      <c r="I6779" s="10"/>
      <c r="J6779" s="10"/>
      <c r="K6779" s="10"/>
      <c r="L6779" s="10"/>
      <c r="M6779" s="10"/>
      <c r="N6779" s="10"/>
      <c r="O6779" s="10"/>
      <c r="P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  <c r="AA6779" s="10"/>
      <c r="AB6779" s="10"/>
      <c r="AC6779" s="10"/>
      <c r="AD6779" s="11"/>
      <c r="AE6779" s="11"/>
      <c r="AF6779" s="11"/>
    </row>
    <row r="6780" spans="1:33" s="3" customFormat="1" ht="15.75" x14ac:dyDescent="0.25">
      <c r="A6780" s="8"/>
      <c r="B6780" s="8"/>
      <c r="C6780" s="12"/>
      <c r="D6780" s="10"/>
      <c r="E6780" s="10"/>
      <c r="F6780" s="10"/>
      <c r="G6780" s="10"/>
      <c r="H6780" s="10"/>
      <c r="I6780" s="10"/>
      <c r="J6780" s="10"/>
      <c r="K6780" s="10"/>
      <c r="L6780" s="10"/>
      <c r="M6780" s="10"/>
      <c r="N6780" s="10"/>
      <c r="O6780" s="10"/>
      <c r="P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  <c r="AA6780" s="10"/>
      <c r="AB6780" s="10"/>
      <c r="AC6780" s="10"/>
      <c r="AD6780" s="11"/>
      <c r="AE6780" s="11"/>
      <c r="AF6780" s="11"/>
    </row>
    <row r="6781" spans="1:33" s="3" customFormat="1" ht="15.75" x14ac:dyDescent="0.25">
      <c r="A6781" s="8"/>
      <c r="B6781" s="8"/>
      <c r="C6781" s="9"/>
      <c r="D6781" s="10"/>
      <c r="E6781" s="10"/>
      <c r="F6781" s="10"/>
      <c r="G6781" s="10"/>
      <c r="H6781" s="10"/>
      <c r="I6781" s="10"/>
      <c r="J6781" s="10"/>
      <c r="K6781" s="10"/>
      <c r="L6781" s="10"/>
      <c r="M6781" s="10"/>
      <c r="N6781" s="10"/>
      <c r="O6781" s="10"/>
      <c r="P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  <c r="AA6781" s="10"/>
      <c r="AB6781" s="10"/>
      <c r="AC6781" s="10"/>
      <c r="AD6781" s="7"/>
      <c r="AE6781" s="11"/>
      <c r="AF6781" s="11"/>
    </row>
    <row r="6782" spans="1:33" x14ac:dyDescent="0.3">
      <c r="A6782" s="8"/>
      <c r="B6782" s="8"/>
      <c r="C6782" s="9"/>
      <c r="D6782" s="10"/>
      <c r="E6782" s="10"/>
      <c r="F6782" s="10"/>
      <c r="G6782" s="10"/>
      <c r="H6782" s="10"/>
      <c r="I6782" s="10"/>
      <c r="J6782" s="10"/>
      <c r="K6782" s="10"/>
      <c r="L6782" s="10"/>
      <c r="M6782" s="10"/>
      <c r="N6782" s="10"/>
      <c r="O6782" s="10"/>
      <c r="P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  <c r="AA6782" s="10"/>
      <c r="AB6782" s="10"/>
      <c r="AC6782" s="10"/>
      <c r="AD6782" s="11"/>
      <c r="AE6782" s="11"/>
      <c r="AF6782" s="11"/>
      <c r="AG6782" s="3"/>
    </row>
    <row r="6783" spans="1:33" x14ac:dyDescent="0.3">
      <c r="A6783" s="8"/>
      <c r="B6783" s="8"/>
      <c r="C6783" s="9"/>
      <c r="D6783" s="10"/>
      <c r="E6783" s="10"/>
      <c r="F6783" s="10"/>
      <c r="G6783" s="10"/>
      <c r="H6783" s="10"/>
      <c r="I6783" s="10"/>
      <c r="J6783" s="10"/>
      <c r="K6783" s="10"/>
      <c r="L6783" s="10"/>
      <c r="M6783" s="10"/>
      <c r="N6783" s="10"/>
      <c r="O6783" s="10"/>
      <c r="P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  <c r="AA6783" s="10"/>
      <c r="AB6783" s="10"/>
      <c r="AC6783" s="10"/>
      <c r="AD6783" s="11"/>
      <c r="AE6783" s="11"/>
      <c r="AF6783" s="11"/>
      <c r="AG6783" s="3"/>
    </row>
    <row r="6784" spans="1:33" x14ac:dyDescent="0.3">
      <c r="A6784" s="8"/>
      <c r="B6784" s="8"/>
      <c r="C6784" s="9"/>
      <c r="D6784" s="10"/>
      <c r="E6784" s="10"/>
      <c r="F6784" s="10"/>
      <c r="G6784" s="10"/>
      <c r="H6784" s="10"/>
      <c r="I6784" s="10"/>
      <c r="J6784" s="10"/>
      <c r="K6784" s="10"/>
      <c r="L6784" s="10"/>
      <c r="M6784" s="10"/>
      <c r="N6784" s="10"/>
      <c r="O6784" s="10"/>
      <c r="P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  <c r="AA6784" s="10"/>
      <c r="AB6784" s="10"/>
      <c r="AC6784" s="10"/>
      <c r="AD6784" s="11"/>
      <c r="AE6784" s="11"/>
      <c r="AF6784" s="11"/>
      <c r="AG6784" s="3"/>
    </row>
    <row r="6785" spans="1:33" x14ac:dyDescent="0.3">
      <c r="A6785" s="8"/>
      <c r="B6785" s="8"/>
      <c r="C6785" s="9"/>
      <c r="D6785" s="14"/>
      <c r="E6785" s="14"/>
      <c r="F6785" s="14"/>
      <c r="G6785" s="14"/>
      <c r="H6785" s="14"/>
      <c r="I6785" s="14"/>
      <c r="J6785" s="14"/>
      <c r="K6785" s="14"/>
      <c r="L6785" s="14"/>
      <c r="M6785" s="14"/>
      <c r="N6785" s="14"/>
      <c r="O6785" s="14"/>
      <c r="P6785" s="14"/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  <c r="AC6785" s="14"/>
      <c r="AD6785" s="11"/>
      <c r="AE6785" s="11"/>
      <c r="AF6785" s="11"/>
      <c r="AG6785" s="3"/>
    </row>
    <row r="6786" spans="1:33" ht="21.6" customHeight="1" x14ac:dyDescent="0.3">
      <c r="A6786" s="8"/>
      <c r="B6786" s="8"/>
      <c r="C6786" s="9"/>
      <c r="D6786" s="10"/>
      <c r="E6786" s="10"/>
      <c r="F6786" s="10"/>
      <c r="G6786" s="10"/>
      <c r="H6786" s="10"/>
      <c r="I6786" s="10"/>
      <c r="J6786" s="10"/>
      <c r="K6786" s="10"/>
      <c r="L6786" s="10"/>
      <c r="M6786" s="10"/>
      <c r="N6786" s="10"/>
      <c r="O6786" s="10"/>
      <c r="P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  <c r="AA6786" s="10"/>
      <c r="AB6786" s="10"/>
      <c r="AC6786" s="10"/>
      <c r="AD6786" s="11"/>
      <c r="AE6786" s="11"/>
      <c r="AF6786" s="11"/>
      <c r="AG6786" s="3"/>
    </row>
    <row r="6787" spans="1:33" x14ac:dyDescent="0.3">
      <c r="A6787" s="8"/>
      <c r="B6787" s="8"/>
      <c r="C6787" s="9"/>
      <c r="D6787" s="10"/>
      <c r="E6787" s="10"/>
      <c r="F6787" s="10"/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  <c r="AA6787" s="10"/>
      <c r="AB6787" s="10"/>
      <c r="AC6787" s="10"/>
      <c r="AD6787" s="11"/>
      <c r="AE6787" s="11"/>
      <c r="AF6787" s="11"/>
      <c r="AG6787" s="3"/>
    </row>
    <row r="6788" spans="1:33" x14ac:dyDescent="0.3">
      <c r="A6788" s="8"/>
      <c r="B6788" s="8"/>
      <c r="C6788" s="9"/>
      <c r="D6788" s="10"/>
      <c r="E6788" s="10"/>
      <c r="F6788" s="10"/>
      <c r="G6788" s="10"/>
      <c r="H6788" s="10"/>
      <c r="I6788" s="10"/>
      <c r="J6788" s="10"/>
      <c r="K6788" s="10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10"/>
      <c r="AD6788" s="11"/>
      <c r="AE6788" s="11"/>
      <c r="AF6788" s="11"/>
      <c r="AG6788" s="3"/>
    </row>
    <row r="6789" spans="1:33" x14ac:dyDescent="0.3">
      <c r="A6789" s="8"/>
      <c r="B6789" s="8"/>
      <c r="C6789" s="12"/>
      <c r="D6789" s="10"/>
      <c r="E6789" s="10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  <c r="AA6789" s="10"/>
      <c r="AB6789" s="10"/>
      <c r="AC6789" s="10"/>
      <c r="AD6789" s="11"/>
      <c r="AE6789" s="11"/>
      <c r="AF6789" s="11"/>
      <c r="AG6789" s="3"/>
    </row>
    <row r="6790" spans="1:33" x14ac:dyDescent="0.3">
      <c r="A6790" s="8"/>
      <c r="B6790" s="8"/>
      <c r="C6790" s="13"/>
      <c r="D6790" s="14"/>
      <c r="E6790" s="14"/>
      <c r="F6790" s="14"/>
      <c r="G6790" s="14"/>
      <c r="H6790" s="14"/>
      <c r="I6790" s="14"/>
      <c r="J6790" s="14"/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  <c r="AC6790" s="14"/>
      <c r="AD6790" s="11"/>
      <c r="AE6790" s="11"/>
      <c r="AF6790" s="11"/>
      <c r="AG6790" s="3"/>
    </row>
    <row r="6791" spans="1:33" s="3" customFormat="1" ht="15.75" x14ac:dyDescent="0.25">
      <c r="A6791" s="8"/>
      <c r="B6791" s="8"/>
      <c r="C6791" s="9"/>
      <c r="D6791" s="10"/>
      <c r="E6791" s="10"/>
      <c r="F6791" s="10"/>
      <c r="G6791" s="10"/>
      <c r="H6791" s="10"/>
      <c r="I6791" s="10"/>
      <c r="J6791" s="10"/>
      <c r="K6791" s="10"/>
      <c r="L6791" s="10"/>
      <c r="M6791" s="10"/>
      <c r="N6791" s="10"/>
      <c r="O6791" s="10"/>
      <c r="P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  <c r="AA6791" s="10"/>
      <c r="AB6791" s="10"/>
      <c r="AC6791" s="10"/>
      <c r="AD6791" s="11"/>
      <c r="AE6791" s="11"/>
      <c r="AF6791" s="11"/>
    </row>
    <row r="6792" spans="1:33" s="3" customFormat="1" ht="35.25" customHeight="1" x14ac:dyDescent="0.25">
      <c r="A6792" s="8"/>
      <c r="B6792" s="8"/>
      <c r="C6792" s="12"/>
      <c r="D6792" s="10"/>
      <c r="E6792" s="10"/>
      <c r="F6792" s="10"/>
      <c r="G6792" s="10"/>
      <c r="H6792" s="10"/>
      <c r="I6792" s="10"/>
      <c r="J6792" s="10"/>
      <c r="K6792" s="10"/>
      <c r="L6792" s="10"/>
      <c r="M6792" s="10"/>
      <c r="N6792" s="10"/>
      <c r="O6792" s="10"/>
      <c r="P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  <c r="AA6792" s="10"/>
      <c r="AB6792" s="10"/>
      <c r="AC6792" s="10"/>
      <c r="AD6792" s="11"/>
      <c r="AE6792" s="11"/>
      <c r="AF6792" s="11"/>
    </row>
    <row r="6793" spans="1:33" s="3" customFormat="1" ht="35.25" customHeight="1" x14ac:dyDescent="0.25">
      <c r="A6793" s="8"/>
      <c r="B6793" s="8"/>
      <c r="C6793" s="12"/>
      <c r="D6793" s="10"/>
      <c r="E6793" s="10"/>
      <c r="F6793" s="10"/>
      <c r="G6793" s="10"/>
      <c r="H6793" s="10"/>
      <c r="I6793" s="10"/>
      <c r="J6793" s="10"/>
      <c r="K6793" s="10"/>
      <c r="L6793" s="10"/>
      <c r="M6793" s="10"/>
      <c r="N6793" s="10"/>
      <c r="O6793" s="10"/>
      <c r="P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  <c r="AA6793" s="10"/>
      <c r="AB6793" s="10"/>
      <c r="AC6793" s="10"/>
      <c r="AD6793" s="11"/>
      <c r="AE6793" s="11"/>
      <c r="AF6793" s="11"/>
    </row>
    <row r="6794" spans="1:33" s="3" customFormat="1" ht="36.75" customHeight="1" x14ac:dyDescent="0.25">
      <c r="A6794" s="8"/>
      <c r="B6794" s="8"/>
      <c r="C6794" s="12"/>
      <c r="D6794" s="10"/>
      <c r="E6794" s="10"/>
      <c r="F6794" s="10"/>
      <c r="G6794" s="10"/>
      <c r="H6794" s="10"/>
      <c r="I6794" s="10"/>
      <c r="J6794" s="10"/>
      <c r="K6794" s="10"/>
      <c r="L6794" s="10"/>
      <c r="M6794" s="10"/>
      <c r="N6794" s="10"/>
      <c r="O6794" s="10"/>
      <c r="P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  <c r="AA6794" s="10"/>
      <c r="AB6794" s="10"/>
      <c r="AC6794" s="10"/>
      <c r="AD6794" s="11"/>
      <c r="AE6794" s="11"/>
      <c r="AF6794" s="11"/>
    </row>
    <row r="6795" spans="1:33" s="3" customFormat="1" ht="15.75" x14ac:dyDescent="0.25">
      <c r="A6795" s="8"/>
      <c r="B6795" s="8"/>
      <c r="C6795" s="12"/>
      <c r="D6795" s="10"/>
      <c r="E6795" s="10"/>
      <c r="F6795" s="10"/>
      <c r="G6795" s="10"/>
      <c r="H6795" s="10"/>
      <c r="I6795" s="10"/>
      <c r="J6795" s="10"/>
      <c r="K6795" s="10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10"/>
      <c r="AD6795" s="11"/>
      <c r="AE6795" s="11"/>
      <c r="AF6795" s="11"/>
    </row>
    <row r="6796" spans="1:33" s="3" customFormat="1" ht="15.75" x14ac:dyDescent="0.25">
      <c r="A6796" s="8"/>
      <c r="B6796" s="8"/>
      <c r="C6796" s="9"/>
      <c r="D6796" s="10"/>
      <c r="E6796" s="10"/>
      <c r="F6796" s="10"/>
      <c r="G6796" s="10"/>
      <c r="H6796" s="10"/>
      <c r="I6796" s="10"/>
      <c r="J6796" s="10"/>
      <c r="K6796" s="10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10"/>
      <c r="AD6796" s="7"/>
      <c r="AE6796" s="11"/>
      <c r="AF6796" s="11"/>
    </row>
    <row r="6797" spans="1:33" x14ac:dyDescent="0.3">
      <c r="A6797" s="8"/>
      <c r="B6797" s="8"/>
      <c r="C6797" s="9"/>
      <c r="D6797" s="10"/>
      <c r="E6797" s="10"/>
      <c r="F6797" s="10"/>
      <c r="G6797" s="10"/>
      <c r="H6797" s="10"/>
      <c r="I6797" s="10"/>
      <c r="J6797" s="10"/>
      <c r="K6797" s="10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10"/>
      <c r="AD6797" s="11"/>
      <c r="AE6797" s="11"/>
      <c r="AF6797" s="11"/>
      <c r="AG6797" s="3"/>
    </row>
    <row r="6798" spans="1:33" x14ac:dyDescent="0.3">
      <c r="A6798" s="8"/>
      <c r="B6798" s="8"/>
      <c r="C6798" s="9"/>
      <c r="D6798" s="10"/>
      <c r="E6798" s="10"/>
      <c r="F6798" s="10"/>
      <c r="G6798" s="10"/>
      <c r="H6798" s="10"/>
      <c r="I6798" s="10"/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10"/>
      <c r="AD6798" s="11"/>
      <c r="AE6798" s="11"/>
      <c r="AF6798" s="11"/>
      <c r="AG6798" s="3"/>
    </row>
    <row r="6799" spans="1:33" x14ac:dyDescent="0.3">
      <c r="A6799" s="8"/>
      <c r="B6799" s="8"/>
      <c r="C6799" s="9"/>
      <c r="D6799" s="10"/>
      <c r="E6799" s="10"/>
      <c r="F6799" s="10"/>
      <c r="G6799" s="10"/>
      <c r="H6799" s="10"/>
      <c r="I6799" s="10"/>
      <c r="J6799" s="10"/>
      <c r="K6799" s="10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10"/>
      <c r="AD6799" s="11"/>
      <c r="AE6799" s="11"/>
      <c r="AF6799" s="11"/>
      <c r="AG6799" s="3"/>
    </row>
    <row r="6800" spans="1:33" x14ac:dyDescent="0.3">
      <c r="A6800" s="8"/>
      <c r="B6800" s="8"/>
      <c r="C6800" s="9"/>
      <c r="D6800" s="14"/>
      <c r="E6800" s="14"/>
      <c r="F6800" s="14"/>
      <c r="G6800" s="14"/>
      <c r="H6800" s="14"/>
      <c r="I6800" s="14"/>
      <c r="J6800" s="14"/>
      <c r="K6800" s="14"/>
      <c r="L6800" s="14"/>
      <c r="M6800" s="14"/>
      <c r="N6800" s="14"/>
      <c r="O6800" s="14"/>
      <c r="P6800" s="14"/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  <c r="AC6800" s="14"/>
      <c r="AD6800" s="11"/>
      <c r="AE6800" s="11"/>
      <c r="AF6800" s="11"/>
      <c r="AG6800" s="3"/>
    </row>
    <row r="6801" spans="1:33" ht="21.6" customHeight="1" x14ac:dyDescent="0.3">
      <c r="A6801" s="8"/>
      <c r="B6801" s="8"/>
      <c r="C6801" s="9"/>
      <c r="D6801" s="10"/>
      <c r="E6801" s="10"/>
      <c r="F6801" s="10"/>
      <c r="G6801" s="10"/>
      <c r="H6801" s="10"/>
      <c r="I6801" s="10"/>
      <c r="J6801" s="10"/>
      <c r="K6801" s="10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10"/>
      <c r="AD6801" s="11"/>
      <c r="AE6801" s="11"/>
      <c r="AF6801" s="11"/>
      <c r="AG6801" s="3"/>
    </row>
    <row r="6802" spans="1:33" x14ac:dyDescent="0.3">
      <c r="A6802" s="8"/>
      <c r="B6802" s="8"/>
      <c r="C6802" s="9"/>
      <c r="D6802" s="10"/>
      <c r="E6802" s="10"/>
      <c r="F6802" s="10"/>
      <c r="G6802" s="10"/>
      <c r="H6802" s="10"/>
      <c r="I6802" s="10"/>
      <c r="J6802" s="10"/>
      <c r="K6802" s="10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10"/>
      <c r="AD6802" s="11"/>
      <c r="AE6802" s="11"/>
      <c r="AF6802" s="11"/>
      <c r="AG6802" s="3"/>
    </row>
    <row r="6803" spans="1:33" x14ac:dyDescent="0.3">
      <c r="A6803" s="8"/>
      <c r="B6803" s="8"/>
      <c r="C6803" s="9"/>
      <c r="D6803" s="10"/>
      <c r="E6803" s="10"/>
      <c r="F6803" s="10"/>
      <c r="G6803" s="10"/>
      <c r="H6803" s="10"/>
      <c r="I6803" s="10"/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10"/>
      <c r="AD6803" s="11"/>
      <c r="AE6803" s="11"/>
      <c r="AF6803" s="11"/>
      <c r="AG6803" s="3"/>
    </row>
    <row r="6804" spans="1:33" x14ac:dyDescent="0.3">
      <c r="A6804" s="8"/>
      <c r="B6804" s="8"/>
      <c r="C6804" s="12"/>
      <c r="D6804" s="10"/>
      <c r="E6804" s="10"/>
      <c r="F6804" s="10"/>
      <c r="G6804" s="10"/>
      <c r="H6804" s="10"/>
      <c r="I6804" s="10"/>
      <c r="J6804" s="10"/>
      <c r="K6804" s="10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10"/>
      <c r="AD6804" s="11"/>
      <c r="AE6804" s="11"/>
      <c r="AF6804" s="11"/>
      <c r="AG6804" s="3"/>
    </row>
    <row r="6805" spans="1:33" x14ac:dyDescent="0.3">
      <c r="A6805" s="8"/>
      <c r="B6805" s="8"/>
      <c r="C6805" s="13"/>
      <c r="D6805" s="14"/>
      <c r="E6805" s="14"/>
      <c r="F6805" s="14"/>
      <c r="G6805" s="14"/>
      <c r="H6805" s="14"/>
      <c r="I6805" s="14"/>
      <c r="J6805" s="14"/>
      <c r="K6805" s="14"/>
      <c r="L6805" s="14"/>
      <c r="M6805" s="14"/>
      <c r="N6805" s="14"/>
      <c r="O6805" s="14"/>
      <c r="P6805" s="14"/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  <c r="AC6805" s="14"/>
      <c r="AD6805" s="11"/>
      <c r="AE6805" s="11"/>
      <c r="AF6805" s="11"/>
      <c r="AG6805" s="3"/>
    </row>
    <row r="6806" spans="1:33" s="3" customFormat="1" ht="15.75" x14ac:dyDescent="0.25">
      <c r="A6806" s="8"/>
      <c r="B6806" s="8"/>
      <c r="C6806" s="9"/>
      <c r="D6806" s="10"/>
      <c r="E6806" s="10"/>
      <c r="F6806" s="10"/>
      <c r="G6806" s="10"/>
      <c r="H6806" s="10"/>
      <c r="I6806" s="10"/>
      <c r="J6806" s="10"/>
      <c r="K6806" s="10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10"/>
      <c r="AD6806" s="11"/>
      <c r="AE6806" s="11"/>
      <c r="AF6806" s="11"/>
    </row>
    <row r="6807" spans="1:33" s="3" customFormat="1" ht="35.25" customHeight="1" x14ac:dyDescent="0.25">
      <c r="A6807" s="8"/>
      <c r="B6807" s="8"/>
      <c r="C6807" s="12"/>
      <c r="D6807" s="10"/>
      <c r="E6807" s="10"/>
      <c r="F6807" s="10"/>
      <c r="G6807" s="10"/>
      <c r="H6807" s="10"/>
      <c r="I6807" s="10"/>
      <c r="J6807" s="10"/>
      <c r="K6807" s="10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10"/>
      <c r="AD6807" s="11"/>
      <c r="AE6807" s="11"/>
      <c r="AF6807" s="11"/>
    </row>
    <row r="6808" spans="1:33" s="3" customFormat="1" ht="35.25" customHeight="1" x14ac:dyDescent="0.25">
      <c r="A6808" s="8"/>
      <c r="B6808" s="8"/>
      <c r="C6808" s="12"/>
      <c r="D6808" s="10"/>
      <c r="E6808" s="10"/>
      <c r="F6808" s="10"/>
      <c r="G6808" s="10"/>
      <c r="H6808" s="10"/>
      <c r="I6808" s="10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10"/>
      <c r="AD6808" s="11"/>
      <c r="AE6808" s="11"/>
      <c r="AF6808" s="11"/>
    </row>
    <row r="6809" spans="1:33" s="3" customFormat="1" ht="36.75" customHeight="1" x14ac:dyDescent="0.25">
      <c r="A6809" s="8"/>
      <c r="B6809" s="8"/>
      <c r="C6809" s="12"/>
      <c r="D6809" s="10"/>
      <c r="E6809" s="10"/>
      <c r="F6809" s="10"/>
      <c r="G6809" s="10"/>
      <c r="H6809" s="10"/>
      <c r="I6809" s="10"/>
      <c r="J6809" s="10"/>
      <c r="K6809" s="10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11"/>
      <c r="AE6809" s="11"/>
      <c r="AF6809" s="11"/>
    </row>
    <row r="6810" spans="1:33" s="3" customFormat="1" ht="15.75" x14ac:dyDescent="0.25">
      <c r="A6810" s="8"/>
      <c r="B6810" s="8"/>
      <c r="C6810" s="12"/>
      <c r="D6810" s="10"/>
      <c r="E6810" s="10"/>
      <c r="F6810" s="10"/>
      <c r="G6810" s="10"/>
      <c r="H6810" s="10"/>
      <c r="I6810" s="10"/>
      <c r="J6810" s="10"/>
      <c r="K6810" s="10"/>
      <c r="L6810" s="10"/>
      <c r="M6810" s="10"/>
      <c r="N6810" s="10"/>
      <c r="O6810" s="10"/>
      <c r="P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10"/>
      <c r="AD6810" s="11"/>
      <c r="AE6810" s="11"/>
      <c r="AF6810" s="11"/>
    </row>
    <row r="6811" spans="1:33" s="3" customFormat="1" ht="15.75" x14ac:dyDescent="0.25">
      <c r="A6811" s="8"/>
      <c r="B6811" s="8"/>
      <c r="C6811" s="9"/>
      <c r="D6811" s="10"/>
      <c r="E6811" s="10"/>
      <c r="F6811" s="10"/>
      <c r="G6811" s="10"/>
      <c r="H6811" s="10"/>
      <c r="I6811" s="10"/>
      <c r="J6811" s="10"/>
      <c r="K6811" s="10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10"/>
      <c r="AD6811" s="7"/>
      <c r="AE6811" s="11"/>
      <c r="AF6811" s="11"/>
    </row>
    <row r="6812" spans="1:33" x14ac:dyDescent="0.3">
      <c r="A6812" s="8"/>
      <c r="B6812" s="8"/>
      <c r="C6812" s="9"/>
      <c r="D6812" s="10"/>
      <c r="E6812" s="10"/>
      <c r="F6812" s="10"/>
      <c r="G6812" s="10"/>
      <c r="H6812" s="10"/>
      <c r="I6812" s="10"/>
      <c r="J6812" s="10"/>
      <c r="K6812" s="10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  <c r="AA6812" s="10"/>
      <c r="AB6812" s="10"/>
      <c r="AC6812" s="10"/>
      <c r="AD6812" s="11"/>
      <c r="AE6812" s="11"/>
      <c r="AF6812" s="11"/>
      <c r="AG6812" s="3"/>
    </row>
    <row r="6813" spans="1:33" x14ac:dyDescent="0.3">
      <c r="A6813" s="8"/>
      <c r="B6813" s="8"/>
      <c r="C6813" s="9"/>
      <c r="D6813" s="10"/>
      <c r="E6813" s="10"/>
      <c r="F6813" s="10"/>
      <c r="G6813" s="10"/>
      <c r="H6813" s="10"/>
      <c r="I6813" s="10"/>
      <c r="J6813" s="10"/>
      <c r="K6813" s="10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10"/>
      <c r="AD6813" s="11"/>
      <c r="AE6813" s="11"/>
      <c r="AF6813" s="11"/>
      <c r="AG6813" s="3"/>
    </row>
    <row r="6814" spans="1:33" x14ac:dyDescent="0.3">
      <c r="A6814" s="8"/>
      <c r="B6814" s="8"/>
      <c r="C6814" s="9"/>
      <c r="D6814" s="10"/>
      <c r="E6814" s="10"/>
      <c r="F6814" s="10"/>
      <c r="G6814" s="10"/>
      <c r="H6814" s="10"/>
      <c r="I6814" s="10"/>
      <c r="J6814" s="10"/>
      <c r="K6814" s="10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  <c r="AA6814" s="10"/>
      <c r="AB6814" s="10"/>
      <c r="AC6814" s="10"/>
      <c r="AD6814" s="11"/>
      <c r="AE6814" s="11"/>
      <c r="AF6814" s="11"/>
      <c r="AG6814" s="3"/>
    </row>
    <row r="6815" spans="1:33" x14ac:dyDescent="0.3">
      <c r="A6815" s="8"/>
      <c r="B6815" s="8"/>
      <c r="C6815" s="9"/>
      <c r="D6815" s="14"/>
      <c r="E6815" s="14"/>
      <c r="F6815" s="14"/>
      <c r="G6815" s="14"/>
      <c r="H6815" s="14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  <c r="AD6815" s="11"/>
      <c r="AE6815" s="11"/>
      <c r="AF6815" s="11"/>
      <c r="AG6815" s="3"/>
    </row>
    <row r="6816" spans="1:33" ht="21.6" customHeight="1" x14ac:dyDescent="0.3">
      <c r="A6816" s="8"/>
      <c r="B6816" s="8"/>
      <c r="C6816" s="9"/>
      <c r="D6816" s="10"/>
      <c r="E6816" s="10"/>
      <c r="F6816" s="10"/>
      <c r="G6816" s="10"/>
      <c r="H6816" s="10"/>
      <c r="I6816" s="10"/>
      <c r="J6816" s="10"/>
      <c r="K6816" s="10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  <c r="AA6816" s="10"/>
      <c r="AB6816" s="10"/>
      <c r="AC6816" s="10"/>
      <c r="AD6816" s="11"/>
      <c r="AE6816" s="11"/>
      <c r="AF6816" s="11"/>
      <c r="AG6816" s="3"/>
    </row>
    <row r="6817" spans="1:33" x14ac:dyDescent="0.3">
      <c r="A6817" s="8"/>
      <c r="B6817" s="8"/>
      <c r="C6817" s="9"/>
      <c r="D6817" s="10"/>
      <c r="E6817" s="10"/>
      <c r="F6817" s="10"/>
      <c r="G6817" s="10"/>
      <c r="H6817" s="10"/>
      <c r="I6817" s="10"/>
      <c r="J6817" s="10"/>
      <c r="K6817" s="10"/>
      <c r="L6817" s="10"/>
      <c r="M6817" s="10"/>
      <c r="N6817" s="10"/>
      <c r="O6817" s="10"/>
      <c r="P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  <c r="AA6817" s="10"/>
      <c r="AB6817" s="10"/>
      <c r="AC6817" s="10"/>
      <c r="AD6817" s="11"/>
      <c r="AE6817" s="11"/>
      <c r="AF6817" s="11"/>
      <c r="AG6817" s="3"/>
    </row>
    <row r="6818" spans="1:33" x14ac:dyDescent="0.3">
      <c r="A6818" s="8"/>
      <c r="B6818" s="8"/>
      <c r="C6818" s="9"/>
      <c r="D6818" s="10"/>
      <c r="E6818" s="10"/>
      <c r="F6818" s="10"/>
      <c r="G6818" s="10"/>
      <c r="H6818" s="10"/>
      <c r="I6818" s="10"/>
      <c r="J6818" s="10"/>
      <c r="K6818" s="10"/>
      <c r="L6818" s="10"/>
      <c r="M6818" s="10"/>
      <c r="N6818" s="10"/>
      <c r="O6818" s="10"/>
      <c r="P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  <c r="AA6818" s="10"/>
      <c r="AB6818" s="10"/>
      <c r="AC6818" s="10"/>
      <c r="AD6818" s="11"/>
      <c r="AE6818" s="11"/>
      <c r="AF6818" s="11"/>
      <c r="AG6818" s="3"/>
    </row>
    <row r="6819" spans="1:33" x14ac:dyDescent="0.3">
      <c r="A6819" s="8"/>
      <c r="B6819" s="8"/>
      <c r="C6819" s="12"/>
      <c r="D6819" s="10"/>
      <c r="E6819" s="10"/>
      <c r="F6819" s="10"/>
      <c r="G6819" s="10"/>
      <c r="H6819" s="10"/>
      <c r="I6819" s="10"/>
      <c r="J6819" s="10"/>
      <c r="K6819" s="10"/>
      <c r="L6819" s="10"/>
      <c r="M6819" s="10"/>
      <c r="N6819" s="10"/>
      <c r="O6819" s="10"/>
      <c r="P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  <c r="AA6819" s="10"/>
      <c r="AB6819" s="10"/>
      <c r="AC6819" s="10"/>
      <c r="AD6819" s="11"/>
      <c r="AE6819" s="11"/>
      <c r="AF6819" s="11"/>
      <c r="AG6819" s="3"/>
    </row>
    <row r="6820" spans="1:33" x14ac:dyDescent="0.3">
      <c r="A6820" s="8"/>
      <c r="B6820" s="8"/>
      <c r="C6820" s="13"/>
      <c r="D6820" s="14"/>
      <c r="E6820" s="14"/>
      <c r="F6820" s="14"/>
      <c r="G6820" s="14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  <c r="AC6820" s="14"/>
      <c r="AD6820" s="11"/>
      <c r="AE6820" s="11"/>
      <c r="AF6820" s="11"/>
      <c r="AG6820" s="3"/>
    </row>
    <row r="6821" spans="1:33" s="3" customFormat="1" ht="15.75" x14ac:dyDescent="0.25">
      <c r="A6821" s="8"/>
      <c r="B6821" s="8"/>
      <c r="C6821" s="9"/>
      <c r="D6821" s="10"/>
      <c r="E6821" s="10"/>
      <c r="F6821" s="10"/>
      <c r="G6821" s="10"/>
      <c r="H6821" s="10"/>
      <c r="I6821" s="10"/>
      <c r="J6821" s="10"/>
      <c r="K6821" s="10"/>
      <c r="L6821" s="10"/>
      <c r="M6821" s="10"/>
      <c r="N6821" s="10"/>
      <c r="O6821" s="10"/>
      <c r="P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  <c r="AA6821" s="10"/>
      <c r="AB6821" s="10"/>
      <c r="AC6821" s="10"/>
      <c r="AD6821" s="11"/>
      <c r="AE6821" s="11"/>
      <c r="AF6821" s="11"/>
    </row>
    <row r="6822" spans="1:33" s="3" customFormat="1" ht="35.25" customHeight="1" x14ac:dyDescent="0.25">
      <c r="A6822" s="8"/>
      <c r="B6822" s="8"/>
      <c r="C6822" s="12"/>
      <c r="D6822" s="10"/>
      <c r="E6822" s="10"/>
      <c r="F6822" s="10"/>
      <c r="G6822" s="10"/>
      <c r="H6822" s="10"/>
      <c r="I6822" s="10"/>
      <c r="J6822" s="10"/>
      <c r="K6822" s="10"/>
      <c r="L6822" s="10"/>
      <c r="M6822" s="10"/>
      <c r="N6822" s="10"/>
      <c r="O6822" s="10"/>
      <c r="P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  <c r="AA6822" s="10"/>
      <c r="AB6822" s="10"/>
      <c r="AC6822" s="10"/>
      <c r="AD6822" s="11"/>
      <c r="AE6822" s="11"/>
      <c r="AF6822" s="11"/>
    </row>
    <row r="6823" spans="1:33" s="3" customFormat="1" ht="35.25" customHeight="1" x14ac:dyDescent="0.25">
      <c r="A6823" s="8"/>
      <c r="B6823" s="8"/>
      <c r="C6823" s="12"/>
      <c r="D6823" s="10"/>
      <c r="E6823" s="10"/>
      <c r="F6823" s="10"/>
      <c r="G6823" s="10"/>
      <c r="H6823" s="10"/>
      <c r="I6823" s="10"/>
      <c r="J6823" s="10"/>
      <c r="K6823" s="10"/>
      <c r="L6823" s="10"/>
      <c r="M6823" s="10"/>
      <c r="N6823" s="10"/>
      <c r="O6823" s="10"/>
      <c r="P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  <c r="AA6823" s="10"/>
      <c r="AB6823" s="10"/>
      <c r="AC6823" s="10"/>
      <c r="AD6823" s="11"/>
      <c r="AE6823" s="11"/>
      <c r="AF6823" s="11"/>
    </row>
    <row r="6824" spans="1:33" s="3" customFormat="1" ht="36.75" customHeight="1" x14ac:dyDescent="0.25">
      <c r="A6824" s="8"/>
      <c r="B6824" s="8"/>
      <c r="C6824" s="12"/>
      <c r="D6824" s="10"/>
      <c r="E6824" s="10"/>
      <c r="F6824" s="10"/>
      <c r="G6824" s="10"/>
      <c r="H6824" s="10"/>
      <c r="I6824" s="10"/>
      <c r="J6824" s="10"/>
      <c r="K6824" s="10"/>
      <c r="L6824" s="10"/>
      <c r="M6824" s="10"/>
      <c r="N6824" s="10"/>
      <c r="O6824" s="10"/>
      <c r="P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  <c r="AA6824" s="10"/>
      <c r="AB6824" s="10"/>
      <c r="AC6824" s="10"/>
      <c r="AD6824" s="11"/>
      <c r="AE6824" s="11"/>
      <c r="AF6824" s="11"/>
    </row>
    <row r="6825" spans="1:33" s="3" customFormat="1" ht="15.75" x14ac:dyDescent="0.25">
      <c r="A6825" s="8"/>
      <c r="B6825" s="8"/>
      <c r="C6825" s="12"/>
      <c r="D6825" s="10"/>
      <c r="E6825" s="10"/>
      <c r="F6825" s="10"/>
      <c r="G6825" s="10"/>
      <c r="H6825" s="10"/>
      <c r="I6825" s="10"/>
      <c r="J6825" s="10"/>
      <c r="K6825" s="10"/>
      <c r="L6825" s="10"/>
      <c r="M6825" s="10"/>
      <c r="N6825" s="10"/>
      <c r="O6825" s="10"/>
      <c r="P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  <c r="AA6825" s="10"/>
      <c r="AB6825" s="10"/>
      <c r="AC6825" s="10"/>
      <c r="AD6825" s="11"/>
      <c r="AE6825" s="11"/>
      <c r="AF6825" s="11"/>
    </row>
    <row r="6826" spans="1:33" s="3" customFormat="1" ht="15.75" x14ac:dyDescent="0.25">
      <c r="A6826" s="8"/>
      <c r="B6826" s="8"/>
      <c r="C6826" s="9"/>
      <c r="D6826" s="10"/>
      <c r="E6826" s="10"/>
      <c r="F6826" s="10"/>
      <c r="G6826" s="10"/>
      <c r="H6826" s="10"/>
      <c r="I6826" s="10"/>
      <c r="J6826" s="10"/>
      <c r="K6826" s="10"/>
      <c r="L6826" s="10"/>
      <c r="M6826" s="10"/>
      <c r="N6826" s="10"/>
      <c r="O6826" s="10"/>
      <c r="P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  <c r="AA6826" s="10"/>
      <c r="AB6826" s="10"/>
      <c r="AC6826" s="10"/>
      <c r="AD6826" s="7"/>
      <c r="AE6826" s="11"/>
      <c r="AF6826" s="11"/>
    </row>
    <row r="6827" spans="1:33" x14ac:dyDescent="0.3">
      <c r="A6827" s="8"/>
      <c r="B6827" s="8"/>
      <c r="C6827" s="9"/>
      <c r="D6827" s="10"/>
      <c r="E6827" s="10"/>
      <c r="F6827" s="10"/>
      <c r="G6827" s="10"/>
      <c r="H6827" s="10"/>
      <c r="I6827" s="10"/>
      <c r="J6827" s="10"/>
      <c r="K6827" s="10"/>
      <c r="L6827" s="10"/>
      <c r="M6827" s="10"/>
      <c r="N6827" s="10"/>
      <c r="O6827" s="10"/>
      <c r="P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  <c r="AA6827" s="10"/>
      <c r="AB6827" s="10"/>
      <c r="AC6827" s="10"/>
      <c r="AD6827" s="11"/>
      <c r="AE6827" s="11"/>
      <c r="AF6827" s="11"/>
      <c r="AG6827" s="3"/>
    </row>
    <row r="6828" spans="1:33" x14ac:dyDescent="0.3">
      <c r="A6828" s="8"/>
      <c r="B6828" s="8"/>
      <c r="C6828" s="9"/>
      <c r="D6828" s="10"/>
      <c r="E6828" s="10"/>
      <c r="F6828" s="10"/>
      <c r="G6828" s="10"/>
      <c r="H6828" s="10"/>
      <c r="I6828" s="10"/>
      <c r="J6828" s="10"/>
      <c r="K6828" s="10"/>
      <c r="L6828" s="10"/>
      <c r="M6828" s="10"/>
      <c r="N6828" s="10"/>
      <c r="O6828" s="10"/>
      <c r="P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  <c r="AA6828" s="10"/>
      <c r="AB6828" s="10"/>
      <c r="AC6828" s="10"/>
      <c r="AD6828" s="11"/>
      <c r="AE6828" s="11"/>
      <c r="AF6828" s="11"/>
      <c r="AG6828" s="3"/>
    </row>
    <row r="6829" spans="1:33" x14ac:dyDescent="0.3">
      <c r="A6829" s="8"/>
      <c r="B6829" s="8"/>
      <c r="C6829" s="9"/>
      <c r="D6829" s="10"/>
      <c r="E6829" s="10"/>
      <c r="F6829" s="10"/>
      <c r="G6829" s="10"/>
      <c r="H6829" s="10"/>
      <c r="I6829" s="10"/>
      <c r="J6829" s="10"/>
      <c r="K6829" s="10"/>
      <c r="L6829" s="10"/>
      <c r="M6829" s="10"/>
      <c r="N6829" s="10"/>
      <c r="O6829" s="10"/>
      <c r="P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  <c r="AA6829" s="10"/>
      <c r="AB6829" s="10"/>
      <c r="AC6829" s="10"/>
      <c r="AD6829" s="11"/>
      <c r="AE6829" s="11"/>
      <c r="AF6829" s="11"/>
      <c r="AG6829" s="3"/>
    </row>
    <row r="6830" spans="1:33" x14ac:dyDescent="0.3">
      <c r="A6830" s="8"/>
      <c r="B6830" s="8"/>
      <c r="C6830" s="9"/>
      <c r="D6830" s="14"/>
      <c r="E6830" s="14"/>
      <c r="F6830" s="14"/>
      <c r="G6830" s="14"/>
      <c r="H6830" s="14"/>
      <c r="I6830" s="14"/>
      <c r="J6830" s="14"/>
      <c r="K6830" s="14"/>
      <c r="L6830" s="14"/>
      <c r="M6830" s="14"/>
      <c r="N6830" s="14"/>
      <c r="O6830" s="14"/>
      <c r="P6830" s="14"/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  <c r="AC6830" s="14"/>
      <c r="AD6830" s="11"/>
      <c r="AE6830" s="11"/>
      <c r="AF6830" s="11"/>
      <c r="AG6830" s="3"/>
    </row>
    <row r="6831" spans="1:33" ht="21.6" customHeight="1" x14ac:dyDescent="0.3">
      <c r="A6831" s="8"/>
      <c r="B6831" s="8"/>
      <c r="C6831" s="9"/>
      <c r="D6831" s="10"/>
      <c r="E6831" s="10"/>
      <c r="F6831" s="10"/>
      <c r="G6831" s="10"/>
      <c r="H6831" s="10"/>
      <c r="I6831" s="10"/>
      <c r="J6831" s="10"/>
      <c r="K6831" s="10"/>
      <c r="L6831" s="10"/>
      <c r="M6831" s="10"/>
      <c r="N6831" s="10"/>
      <c r="O6831" s="10"/>
      <c r="P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  <c r="AA6831" s="10"/>
      <c r="AB6831" s="10"/>
      <c r="AC6831" s="10"/>
      <c r="AD6831" s="11"/>
      <c r="AE6831" s="11"/>
      <c r="AF6831" s="11"/>
      <c r="AG6831" s="3"/>
    </row>
    <row r="6832" spans="1:33" x14ac:dyDescent="0.3">
      <c r="A6832" s="8"/>
      <c r="B6832" s="8"/>
      <c r="C6832" s="9"/>
      <c r="D6832" s="10"/>
      <c r="E6832" s="10"/>
      <c r="F6832" s="10"/>
      <c r="G6832" s="10"/>
      <c r="H6832" s="10"/>
      <c r="I6832" s="10"/>
      <c r="J6832" s="10"/>
      <c r="K6832" s="10"/>
      <c r="L6832" s="10"/>
      <c r="M6832" s="10"/>
      <c r="N6832" s="10"/>
      <c r="O6832" s="10"/>
      <c r="P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  <c r="AA6832" s="10"/>
      <c r="AB6832" s="10"/>
      <c r="AC6832" s="10"/>
      <c r="AD6832" s="11"/>
      <c r="AE6832" s="11"/>
      <c r="AF6832" s="11"/>
      <c r="AG6832" s="3"/>
    </row>
    <row r="6833" spans="1:33" x14ac:dyDescent="0.3">
      <c r="A6833" s="8"/>
      <c r="B6833" s="8"/>
      <c r="C6833" s="9"/>
      <c r="D6833" s="10"/>
      <c r="E6833" s="10"/>
      <c r="F6833" s="10"/>
      <c r="G6833" s="10"/>
      <c r="H6833" s="10"/>
      <c r="I6833" s="10"/>
      <c r="J6833" s="10"/>
      <c r="K6833" s="10"/>
      <c r="L6833" s="10"/>
      <c r="M6833" s="10"/>
      <c r="N6833" s="10"/>
      <c r="O6833" s="10"/>
      <c r="P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  <c r="AA6833" s="10"/>
      <c r="AB6833" s="10"/>
      <c r="AC6833" s="10"/>
      <c r="AD6833" s="11"/>
      <c r="AE6833" s="11"/>
      <c r="AF6833" s="11"/>
      <c r="AG6833" s="3"/>
    </row>
    <row r="6834" spans="1:33" x14ac:dyDescent="0.3">
      <c r="A6834" s="8"/>
      <c r="B6834" s="8"/>
      <c r="C6834" s="12"/>
      <c r="D6834" s="10"/>
      <c r="E6834" s="10"/>
      <c r="F6834" s="10"/>
      <c r="G6834" s="10"/>
      <c r="H6834" s="10"/>
      <c r="I6834" s="10"/>
      <c r="J6834" s="10"/>
      <c r="K6834" s="10"/>
      <c r="L6834" s="10"/>
      <c r="M6834" s="10"/>
      <c r="N6834" s="10"/>
      <c r="O6834" s="10"/>
      <c r="P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  <c r="AA6834" s="10"/>
      <c r="AB6834" s="10"/>
      <c r="AC6834" s="10"/>
      <c r="AD6834" s="11"/>
      <c r="AE6834" s="11"/>
      <c r="AF6834" s="11"/>
      <c r="AG6834" s="3"/>
    </row>
    <row r="6835" spans="1:33" x14ac:dyDescent="0.3">
      <c r="A6835" s="8"/>
      <c r="B6835" s="8"/>
      <c r="C6835" s="13"/>
      <c r="D6835" s="14"/>
      <c r="E6835" s="14"/>
      <c r="F6835" s="14"/>
      <c r="G6835" s="14"/>
      <c r="H6835" s="14"/>
      <c r="I6835" s="14"/>
      <c r="J6835" s="14"/>
      <c r="K6835" s="14"/>
      <c r="L6835" s="14"/>
      <c r="M6835" s="14"/>
      <c r="N6835" s="14"/>
      <c r="O6835" s="14"/>
      <c r="P6835" s="14"/>
      <c r="Q6835" s="14"/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  <c r="AC6835" s="14"/>
      <c r="AD6835" s="11"/>
      <c r="AE6835" s="11"/>
      <c r="AF6835" s="11"/>
      <c r="AG6835" s="3"/>
    </row>
    <row r="6836" spans="1:33" s="3" customFormat="1" ht="15.75" x14ac:dyDescent="0.25">
      <c r="A6836" s="8"/>
      <c r="B6836" s="8"/>
      <c r="C6836" s="9"/>
      <c r="D6836" s="10"/>
      <c r="E6836" s="10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  <c r="AA6836" s="10"/>
      <c r="AB6836" s="10"/>
      <c r="AC6836" s="10"/>
      <c r="AD6836" s="11"/>
      <c r="AE6836" s="11"/>
      <c r="AF6836" s="11"/>
    </row>
    <row r="6837" spans="1:33" s="3" customFormat="1" ht="35.25" customHeight="1" x14ac:dyDescent="0.25">
      <c r="A6837" s="8"/>
      <c r="B6837" s="8"/>
      <c r="C6837" s="12"/>
      <c r="D6837" s="10"/>
      <c r="E6837" s="10"/>
      <c r="F6837" s="10"/>
      <c r="G6837" s="10"/>
      <c r="H6837" s="10"/>
      <c r="I6837" s="10"/>
      <c r="J6837" s="10"/>
      <c r="K6837" s="10"/>
      <c r="L6837" s="10"/>
      <c r="M6837" s="10"/>
      <c r="N6837" s="10"/>
      <c r="O6837" s="10"/>
      <c r="P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  <c r="AA6837" s="10"/>
      <c r="AB6837" s="10"/>
      <c r="AC6837" s="10"/>
      <c r="AD6837" s="11"/>
      <c r="AE6837" s="11"/>
      <c r="AF6837" s="11"/>
    </row>
    <row r="6838" spans="1:33" s="3" customFormat="1" ht="35.25" customHeight="1" x14ac:dyDescent="0.25">
      <c r="A6838" s="8"/>
      <c r="B6838" s="8"/>
      <c r="C6838" s="12"/>
      <c r="D6838" s="10"/>
      <c r="E6838" s="10"/>
      <c r="F6838" s="10"/>
      <c r="G6838" s="10"/>
      <c r="H6838" s="10"/>
      <c r="I6838" s="10"/>
      <c r="J6838" s="10"/>
      <c r="K6838" s="10"/>
      <c r="L6838" s="10"/>
      <c r="M6838" s="10"/>
      <c r="N6838" s="10"/>
      <c r="O6838" s="10"/>
      <c r="P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  <c r="AA6838" s="10"/>
      <c r="AB6838" s="10"/>
      <c r="AC6838" s="10"/>
      <c r="AD6838" s="11"/>
      <c r="AE6838" s="11"/>
      <c r="AF6838" s="11"/>
    </row>
    <row r="6839" spans="1:33" s="3" customFormat="1" ht="36.75" customHeight="1" x14ac:dyDescent="0.25">
      <c r="A6839" s="8"/>
      <c r="B6839" s="8"/>
      <c r="C6839" s="12"/>
      <c r="D6839" s="10"/>
      <c r="E6839" s="10"/>
      <c r="F6839" s="10"/>
      <c r="G6839" s="10"/>
      <c r="H6839" s="10"/>
      <c r="I6839" s="10"/>
      <c r="J6839" s="10"/>
      <c r="K6839" s="10"/>
      <c r="L6839" s="10"/>
      <c r="M6839" s="10"/>
      <c r="N6839" s="10"/>
      <c r="O6839" s="10"/>
      <c r="P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  <c r="AA6839" s="10"/>
      <c r="AB6839" s="10"/>
      <c r="AC6839" s="10"/>
      <c r="AD6839" s="11"/>
      <c r="AE6839" s="11"/>
      <c r="AF6839" s="11"/>
    </row>
    <row r="6840" spans="1:33" s="3" customFormat="1" ht="15.75" x14ac:dyDescent="0.25">
      <c r="A6840" s="8"/>
      <c r="B6840" s="8"/>
      <c r="C6840" s="12"/>
      <c r="D6840" s="10"/>
      <c r="E6840" s="10"/>
      <c r="F6840" s="10"/>
      <c r="G6840" s="10"/>
      <c r="H6840" s="10"/>
      <c r="I6840" s="10"/>
      <c r="J6840" s="10"/>
      <c r="K6840" s="10"/>
      <c r="L6840" s="10"/>
      <c r="M6840" s="10"/>
      <c r="N6840" s="10"/>
      <c r="O6840" s="10"/>
      <c r="P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  <c r="AA6840" s="10"/>
      <c r="AB6840" s="10"/>
      <c r="AC6840" s="10"/>
      <c r="AD6840" s="11"/>
      <c r="AE6840" s="11"/>
      <c r="AF6840" s="11"/>
    </row>
    <row r="6841" spans="1:33" s="3" customFormat="1" ht="15.75" x14ac:dyDescent="0.25">
      <c r="A6841" s="8"/>
      <c r="B6841" s="8"/>
      <c r="C6841" s="9"/>
      <c r="D6841" s="10"/>
      <c r="E6841" s="10"/>
      <c r="F6841" s="10"/>
      <c r="G6841" s="10"/>
      <c r="H6841" s="10"/>
      <c r="I6841" s="10"/>
      <c r="J6841" s="10"/>
      <c r="K6841" s="10"/>
      <c r="L6841" s="10"/>
      <c r="M6841" s="10"/>
      <c r="N6841" s="10"/>
      <c r="O6841" s="10"/>
      <c r="P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  <c r="AA6841" s="10"/>
      <c r="AB6841" s="10"/>
      <c r="AC6841" s="10"/>
      <c r="AD6841" s="7"/>
      <c r="AE6841" s="11"/>
      <c r="AF6841" s="11"/>
    </row>
    <row r="6842" spans="1:33" x14ac:dyDescent="0.3">
      <c r="A6842" s="8"/>
      <c r="B6842" s="8"/>
      <c r="C6842" s="9"/>
      <c r="D6842" s="10"/>
      <c r="E6842" s="10"/>
      <c r="F6842" s="10"/>
      <c r="G6842" s="10"/>
      <c r="H6842" s="10"/>
      <c r="I6842" s="10"/>
      <c r="J6842" s="10"/>
      <c r="K6842" s="10"/>
      <c r="L6842" s="10"/>
      <c r="M6842" s="10"/>
      <c r="N6842" s="10"/>
      <c r="O6842" s="10"/>
      <c r="P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  <c r="AA6842" s="10"/>
      <c r="AB6842" s="10"/>
      <c r="AC6842" s="10"/>
      <c r="AD6842" s="11"/>
      <c r="AE6842" s="11"/>
      <c r="AF6842" s="11"/>
      <c r="AG6842" s="3"/>
    </row>
    <row r="6843" spans="1:33" x14ac:dyDescent="0.3">
      <c r="A6843" s="8"/>
      <c r="B6843" s="8"/>
      <c r="C6843" s="9"/>
      <c r="D6843" s="10"/>
      <c r="E6843" s="10"/>
      <c r="F6843" s="10"/>
      <c r="G6843" s="10"/>
      <c r="H6843" s="10"/>
      <c r="I6843" s="10"/>
      <c r="J6843" s="10"/>
      <c r="K6843" s="10"/>
      <c r="L6843" s="10"/>
      <c r="M6843" s="10"/>
      <c r="N6843" s="10"/>
      <c r="O6843" s="10"/>
      <c r="P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  <c r="AA6843" s="10"/>
      <c r="AB6843" s="10"/>
      <c r="AC6843" s="10"/>
      <c r="AD6843" s="11"/>
      <c r="AE6843" s="11"/>
      <c r="AF6843" s="11"/>
      <c r="AG6843" s="3"/>
    </row>
    <row r="6844" spans="1:33" x14ac:dyDescent="0.3">
      <c r="A6844" s="8"/>
      <c r="B6844" s="8"/>
      <c r="C6844" s="9"/>
      <c r="D6844" s="10"/>
      <c r="E6844" s="10"/>
      <c r="F6844" s="10"/>
      <c r="G6844" s="10"/>
      <c r="H6844" s="10"/>
      <c r="I6844" s="10"/>
      <c r="J6844" s="10"/>
      <c r="K6844" s="10"/>
      <c r="L6844" s="10"/>
      <c r="M6844" s="10"/>
      <c r="N6844" s="10"/>
      <c r="O6844" s="10"/>
      <c r="P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  <c r="AA6844" s="10"/>
      <c r="AB6844" s="10"/>
      <c r="AC6844" s="10"/>
      <c r="AD6844" s="11"/>
      <c r="AE6844" s="11"/>
      <c r="AF6844" s="11"/>
      <c r="AG6844" s="3"/>
    </row>
    <row r="6845" spans="1:33" x14ac:dyDescent="0.3">
      <c r="A6845" s="8"/>
      <c r="B6845" s="8"/>
      <c r="C6845" s="9"/>
      <c r="D6845" s="14"/>
      <c r="E6845" s="14"/>
      <c r="F6845" s="14"/>
      <c r="G6845" s="14"/>
      <c r="H6845" s="14"/>
      <c r="I6845" s="14"/>
      <c r="J6845" s="14"/>
      <c r="K6845" s="14"/>
      <c r="L6845" s="14"/>
      <c r="M6845" s="14"/>
      <c r="N6845" s="14"/>
      <c r="O6845" s="14"/>
      <c r="P6845" s="14"/>
      <c r="Q6845" s="14"/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  <c r="AC6845" s="14"/>
      <c r="AD6845" s="11"/>
      <c r="AE6845" s="11"/>
      <c r="AF6845" s="11"/>
      <c r="AG6845" s="3"/>
    </row>
    <row r="6846" spans="1:33" ht="21.6" customHeight="1" x14ac:dyDescent="0.3">
      <c r="A6846" s="8"/>
      <c r="B6846" s="8"/>
      <c r="C6846" s="9"/>
      <c r="D6846" s="10"/>
      <c r="E6846" s="10"/>
      <c r="F6846" s="10"/>
      <c r="G6846" s="10"/>
      <c r="H6846" s="10"/>
      <c r="I6846" s="10"/>
      <c r="J6846" s="10"/>
      <c r="K6846" s="10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  <c r="AA6846" s="10"/>
      <c r="AB6846" s="10"/>
      <c r="AC6846" s="10"/>
      <c r="AD6846" s="11"/>
      <c r="AE6846" s="11"/>
      <c r="AF6846" s="11"/>
      <c r="AG6846" s="3"/>
    </row>
    <row r="6847" spans="1:33" x14ac:dyDescent="0.3">
      <c r="A6847" s="8"/>
      <c r="B6847" s="8"/>
      <c r="C6847" s="9"/>
      <c r="D6847" s="10"/>
      <c r="E6847" s="10"/>
      <c r="F6847" s="10"/>
      <c r="G6847" s="10"/>
      <c r="H6847" s="10"/>
      <c r="I6847" s="10"/>
      <c r="J6847" s="10"/>
      <c r="K6847" s="10"/>
      <c r="L6847" s="10"/>
      <c r="M6847" s="10"/>
      <c r="N6847" s="10"/>
      <c r="O6847" s="10"/>
      <c r="P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  <c r="AA6847" s="10"/>
      <c r="AB6847" s="10"/>
      <c r="AC6847" s="10"/>
      <c r="AD6847" s="11"/>
      <c r="AE6847" s="11"/>
      <c r="AF6847" s="11"/>
      <c r="AG6847" s="3"/>
    </row>
    <row r="6848" spans="1:33" x14ac:dyDescent="0.3">
      <c r="A6848" s="8"/>
      <c r="B6848" s="8"/>
      <c r="C6848" s="9"/>
      <c r="D6848" s="10"/>
      <c r="E6848" s="10"/>
      <c r="F6848" s="10"/>
      <c r="G6848" s="10"/>
      <c r="H6848" s="10"/>
      <c r="I6848" s="10"/>
      <c r="J6848" s="10"/>
      <c r="K6848" s="10"/>
      <c r="L6848" s="10"/>
      <c r="M6848" s="10"/>
      <c r="N6848" s="10"/>
      <c r="O6848" s="10"/>
      <c r="P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  <c r="AA6848" s="10"/>
      <c r="AB6848" s="10"/>
      <c r="AC6848" s="10"/>
      <c r="AD6848" s="11"/>
      <c r="AE6848" s="11"/>
      <c r="AF6848" s="11"/>
      <c r="AG6848" s="3"/>
    </row>
    <row r="6849" spans="1:33" x14ac:dyDescent="0.3">
      <c r="A6849" s="8"/>
      <c r="B6849" s="8"/>
      <c r="C6849" s="12"/>
      <c r="D6849" s="10"/>
      <c r="E6849" s="10"/>
      <c r="F6849" s="10"/>
      <c r="G6849" s="10"/>
      <c r="H6849" s="10"/>
      <c r="I6849" s="10"/>
      <c r="J6849" s="10"/>
      <c r="K6849" s="10"/>
      <c r="L6849" s="10"/>
      <c r="M6849" s="10"/>
      <c r="N6849" s="10"/>
      <c r="O6849" s="10"/>
      <c r="P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  <c r="AA6849" s="10"/>
      <c r="AB6849" s="10"/>
      <c r="AC6849" s="10"/>
      <c r="AD6849" s="11"/>
      <c r="AE6849" s="11"/>
      <c r="AF6849" s="11"/>
      <c r="AG6849" s="3"/>
    </row>
    <row r="6850" spans="1:33" x14ac:dyDescent="0.3">
      <c r="A6850" s="8"/>
      <c r="B6850" s="8"/>
      <c r="C6850" s="13"/>
      <c r="D6850" s="14"/>
      <c r="E6850" s="14"/>
      <c r="F6850" s="14"/>
      <c r="G6850" s="14"/>
      <c r="H6850" s="14"/>
      <c r="I6850" s="14"/>
      <c r="J6850" s="14"/>
      <c r="K6850" s="14"/>
      <c r="L6850" s="14"/>
      <c r="M6850" s="14"/>
      <c r="N6850" s="14"/>
      <c r="O6850" s="14"/>
      <c r="P6850" s="14"/>
      <c r="Q6850" s="14"/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  <c r="AC6850" s="14"/>
      <c r="AD6850" s="11"/>
      <c r="AE6850" s="11"/>
      <c r="AF6850" s="11"/>
      <c r="AG6850" s="3"/>
    </row>
    <row r="6851" spans="1:33" s="3" customFormat="1" ht="15.75" x14ac:dyDescent="0.25">
      <c r="A6851" s="8"/>
      <c r="B6851" s="8"/>
      <c r="C6851" s="9"/>
      <c r="D6851" s="10"/>
      <c r="E6851" s="10"/>
      <c r="F6851" s="10"/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  <c r="AA6851" s="10"/>
      <c r="AB6851" s="10"/>
      <c r="AC6851" s="10"/>
      <c r="AD6851" s="11"/>
      <c r="AE6851" s="11"/>
      <c r="AF6851" s="11"/>
    </row>
    <row r="6852" spans="1:33" s="3" customFormat="1" ht="35.25" customHeight="1" x14ac:dyDescent="0.25">
      <c r="A6852" s="8"/>
      <c r="B6852" s="8"/>
      <c r="C6852" s="12"/>
      <c r="D6852" s="10"/>
      <c r="E6852" s="10"/>
      <c r="F6852" s="10"/>
      <c r="G6852" s="10"/>
      <c r="H6852" s="10"/>
      <c r="I6852" s="10"/>
      <c r="J6852" s="10"/>
      <c r="K6852" s="10"/>
      <c r="L6852" s="10"/>
      <c r="M6852" s="10"/>
      <c r="N6852" s="10"/>
      <c r="O6852" s="10"/>
      <c r="P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  <c r="AA6852" s="10"/>
      <c r="AB6852" s="10"/>
      <c r="AC6852" s="10"/>
      <c r="AD6852" s="11"/>
      <c r="AE6852" s="11"/>
      <c r="AF6852" s="11"/>
    </row>
    <row r="6853" spans="1:33" s="3" customFormat="1" ht="35.25" customHeight="1" x14ac:dyDescent="0.25">
      <c r="A6853" s="8"/>
      <c r="B6853" s="8"/>
      <c r="C6853" s="12"/>
      <c r="D6853" s="10"/>
      <c r="E6853" s="10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  <c r="AA6853" s="10"/>
      <c r="AB6853" s="10"/>
      <c r="AC6853" s="10"/>
      <c r="AD6853" s="11"/>
      <c r="AE6853" s="11"/>
      <c r="AF6853" s="11"/>
    </row>
    <row r="6854" spans="1:33" s="3" customFormat="1" ht="36.75" customHeight="1" x14ac:dyDescent="0.25">
      <c r="A6854" s="8"/>
      <c r="B6854" s="8"/>
      <c r="C6854" s="12"/>
      <c r="D6854" s="10"/>
      <c r="E6854" s="10"/>
      <c r="F6854" s="10"/>
      <c r="G6854" s="10"/>
      <c r="H6854" s="10"/>
      <c r="I6854" s="10"/>
      <c r="J6854" s="10"/>
      <c r="K6854" s="10"/>
      <c r="L6854" s="10"/>
      <c r="M6854" s="10"/>
      <c r="N6854" s="10"/>
      <c r="O6854" s="10"/>
      <c r="P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  <c r="AA6854" s="10"/>
      <c r="AB6854" s="10"/>
      <c r="AC6854" s="10"/>
      <c r="AD6854" s="11"/>
      <c r="AE6854" s="11"/>
      <c r="AF6854" s="11"/>
    </row>
    <row r="6855" spans="1:33" s="3" customFormat="1" ht="15.75" x14ac:dyDescent="0.25">
      <c r="A6855" s="8"/>
      <c r="B6855" s="8"/>
      <c r="C6855" s="12"/>
      <c r="D6855" s="10"/>
      <c r="E6855" s="10"/>
      <c r="F6855" s="10"/>
      <c r="G6855" s="10"/>
      <c r="H6855" s="10"/>
      <c r="I6855" s="10"/>
      <c r="J6855" s="10"/>
      <c r="K6855" s="10"/>
      <c r="L6855" s="10"/>
      <c r="M6855" s="10"/>
      <c r="N6855" s="10"/>
      <c r="O6855" s="10"/>
      <c r="P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  <c r="AA6855" s="10"/>
      <c r="AB6855" s="10"/>
      <c r="AC6855" s="10"/>
      <c r="AD6855" s="11"/>
      <c r="AE6855" s="11"/>
      <c r="AF6855" s="11"/>
    </row>
    <row r="6856" spans="1:33" s="3" customFormat="1" ht="15.75" x14ac:dyDescent="0.25">
      <c r="A6856" s="8"/>
      <c r="B6856" s="8"/>
      <c r="C6856" s="9"/>
      <c r="D6856" s="10"/>
      <c r="E6856" s="10"/>
      <c r="F6856" s="10"/>
      <c r="G6856" s="10"/>
      <c r="H6856" s="10"/>
      <c r="I6856" s="10"/>
      <c r="J6856" s="10"/>
      <c r="K6856" s="10"/>
      <c r="L6856" s="10"/>
      <c r="M6856" s="10"/>
      <c r="N6856" s="10"/>
      <c r="O6856" s="10"/>
      <c r="P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  <c r="AA6856" s="10"/>
      <c r="AB6856" s="10"/>
      <c r="AC6856" s="10"/>
      <c r="AD6856" s="7"/>
      <c r="AE6856" s="11"/>
      <c r="AF6856" s="11"/>
    </row>
    <row r="6857" spans="1:33" x14ac:dyDescent="0.3">
      <c r="A6857" s="8"/>
      <c r="B6857" s="8"/>
      <c r="C6857" s="9"/>
      <c r="D6857" s="10"/>
      <c r="E6857" s="10"/>
      <c r="F6857" s="10"/>
      <c r="G6857" s="10"/>
      <c r="H6857" s="10"/>
      <c r="I6857" s="10"/>
      <c r="J6857" s="10"/>
      <c r="K6857" s="10"/>
      <c r="L6857" s="10"/>
      <c r="M6857" s="10"/>
      <c r="N6857" s="10"/>
      <c r="O6857" s="10"/>
      <c r="P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  <c r="AA6857" s="10"/>
      <c r="AB6857" s="10"/>
      <c r="AC6857" s="10"/>
      <c r="AD6857" s="11"/>
      <c r="AE6857" s="11"/>
      <c r="AF6857" s="11"/>
      <c r="AG6857" s="3"/>
    </row>
    <row r="6858" spans="1:33" x14ac:dyDescent="0.3">
      <c r="A6858" s="8"/>
      <c r="B6858" s="8"/>
      <c r="C6858" s="9"/>
      <c r="D6858" s="10"/>
      <c r="E6858" s="10"/>
      <c r="F6858" s="10"/>
      <c r="G6858" s="10"/>
      <c r="H6858" s="10"/>
      <c r="I6858" s="10"/>
      <c r="J6858" s="10"/>
      <c r="K6858" s="10"/>
      <c r="L6858" s="10"/>
      <c r="M6858" s="10"/>
      <c r="N6858" s="10"/>
      <c r="O6858" s="10"/>
      <c r="P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  <c r="AA6858" s="10"/>
      <c r="AB6858" s="10"/>
      <c r="AC6858" s="10"/>
      <c r="AD6858" s="11"/>
      <c r="AE6858" s="11"/>
      <c r="AF6858" s="11"/>
      <c r="AG6858" s="3"/>
    </row>
    <row r="6859" spans="1:33" x14ac:dyDescent="0.3">
      <c r="A6859" s="8"/>
      <c r="B6859" s="8"/>
      <c r="C6859" s="9"/>
      <c r="D6859" s="10"/>
      <c r="E6859" s="10"/>
      <c r="F6859" s="10"/>
      <c r="G6859" s="10"/>
      <c r="H6859" s="10"/>
      <c r="I6859" s="10"/>
      <c r="J6859" s="10"/>
      <c r="K6859" s="10"/>
      <c r="L6859" s="10"/>
      <c r="M6859" s="10"/>
      <c r="N6859" s="10"/>
      <c r="O6859" s="10"/>
      <c r="P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  <c r="AA6859" s="10"/>
      <c r="AB6859" s="10"/>
      <c r="AC6859" s="10"/>
      <c r="AD6859" s="11"/>
      <c r="AE6859" s="11"/>
      <c r="AF6859" s="11"/>
      <c r="AG6859" s="3"/>
    </row>
    <row r="6860" spans="1:33" s="16" customFormat="1" x14ac:dyDescent="0.3">
      <c r="A6860" s="8"/>
      <c r="B6860" s="8"/>
      <c r="C6860" s="9"/>
      <c r="D6860" s="14"/>
      <c r="E6860" s="14"/>
      <c r="F6860" s="14"/>
      <c r="G6860" s="14"/>
      <c r="H6860" s="14"/>
      <c r="I6860" s="14"/>
      <c r="J6860" s="14"/>
      <c r="K6860" s="14"/>
      <c r="L6860" s="14"/>
      <c r="M6860" s="14"/>
      <c r="N6860" s="14"/>
      <c r="O6860" s="14"/>
      <c r="P6860" s="14"/>
      <c r="Q6860" s="14"/>
      <c r="R6860" s="14"/>
      <c r="S6860" s="14"/>
      <c r="T6860" s="14"/>
      <c r="U6860" s="14"/>
      <c r="V6860" s="14"/>
      <c r="W6860" s="14"/>
      <c r="X6860" s="14"/>
      <c r="Y6860" s="14"/>
      <c r="Z6860" s="14"/>
      <c r="AA6860" s="14"/>
      <c r="AB6860" s="14"/>
      <c r="AC6860" s="14"/>
      <c r="AD6860" s="11"/>
      <c r="AE6860" s="11"/>
      <c r="AF6860" s="11"/>
      <c r="AG6860" s="3"/>
    </row>
    <row r="6861" spans="1:33" ht="21.6" customHeight="1" x14ac:dyDescent="0.3">
      <c r="A6861" s="8"/>
      <c r="B6861" s="8"/>
      <c r="C6861" s="9"/>
      <c r="D6861" s="10"/>
      <c r="E6861" s="10"/>
      <c r="F6861" s="10"/>
      <c r="G6861" s="10"/>
      <c r="H6861" s="10"/>
      <c r="I6861" s="10"/>
      <c r="J6861" s="10"/>
      <c r="K6861" s="10"/>
      <c r="L6861" s="10"/>
      <c r="M6861" s="10"/>
      <c r="N6861" s="10"/>
      <c r="O6861" s="10"/>
      <c r="P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  <c r="AA6861" s="10"/>
      <c r="AB6861" s="10"/>
      <c r="AC6861" s="10"/>
      <c r="AD6861" s="11"/>
      <c r="AE6861" s="11"/>
      <c r="AF6861" s="11"/>
      <c r="AG6861" s="3"/>
    </row>
    <row r="6862" spans="1:33" x14ac:dyDescent="0.3">
      <c r="A6862" s="8"/>
      <c r="B6862" s="8"/>
      <c r="C6862" s="9"/>
      <c r="D6862" s="10"/>
      <c r="E6862" s="10"/>
      <c r="F6862" s="10"/>
      <c r="G6862" s="10"/>
      <c r="H6862" s="10"/>
      <c r="I6862" s="10"/>
      <c r="J6862" s="10"/>
      <c r="K6862" s="10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  <c r="AA6862" s="10"/>
      <c r="AB6862" s="10"/>
      <c r="AC6862" s="10"/>
      <c r="AD6862" s="11"/>
      <c r="AE6862" s="11"/>
      <c r="AF6862" s="11"/>
      <c r="AG6862" s="3"/>
    </row>
    <row r="6863" spans="1:33" x14ac:dyDescent="0.3">
      <c r="A6863" s="8"/>
      <c r="B6863" s="8"/>
      <c r="C6863" s="9"/>
      <c r="D6863" s="10"/>
      <c r="E6863" s="10"/>
      <c r="F6863" s="10"/>
      <c r="G6863" s="10"/>
      <c r="H6863" s="10"/>
      <c r="I6863" s="10"/>
      <c r="J6863" s="10"/>
      <c r="K6863" s="10"/>
      <c r="L6863" s="10"/>
      <c r="M6863" s="10"/>
      <c r="N6863" s="10"/>
      <c r="O6863" s="10"/>
      <c r="P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  <c r="AA6863" s="10"/>
      <c r="AB6863" s="10"/>
      <c r="AC6863" s="10"/>
      <c r="AD6863" s="11"/>
      <c r="AE6863" s="11"/>
      <c r="AF6863" s="11"/>
      <c r="AG6863" s="3"/>
    </row>
    <row r="6864" spans="1:33" x14ac:dyDescent="0.3">
      <c r="A6864" s="8"/>
      <c r="B6864" s="8"/>
      <c r="C6864" s="12"/>
      <c r="D6864" s="10"/>
      <c r="E6864" s="10"/>
      <c r="F6864" s="10"/>
      <c r="G6864" s="10"/>
      <c r="H6864" s="10"/>
      <c r="I6864" s="10"/>
      <c r="J6864" s="10"/>
      <c r="K6864" s="10"/>
      <c r="L6864" s="10"/>
      <c r="M6864" s="10"/>
      <c r="N6864" s="10"/>
      <c r="O6864" s="10"/>
      <c r="P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  <c r="AA6864" s="10"/>
      <c r="AB6864" s="10"/>
      <c r="AC6864" s="10"/>
      <c r="AD6864" s="11"/>
      <c r="AE6864" s="11"/>
      <c r="AF6864" s="11"/>
      <c r="AG6864" s="3"/>
    </row>
    <row r="6865" spans="1:33" x14ac:dyDescent="0.3">
      <c r="A6865" s="8"/>
      <c r="B6865" s="8"/>
      <c r="C6865" s="13"/>
      <c r="D6865" s="14"/>
      <c r="E6865" s="14"/>
      <c r="F6865" s="14"/>
      <c r="G6865" s="14"/>
      <c r="H6865" s="14"/>
      <c r="I6865" s="14"/>
      <c r="J6865" s="14"/>
      <c r="K6865" s="14"/>
      <c r="L6865" s="14"/>
      <c r="M6865" s="14"/>
      <c r="N6865" s="14"/>
      <c r="O6865" s="14"/>
      <c r="P6865" s="14"/>
      <c r="Q6865" s="14"/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  <c r="AC6865" s="14"/>
      <c r="AD6865" s="11"/>
      <c r="AE6865" s="11"/>
      <c r="AF6865" s="11"/>
      <c r="AG6865" s="3"/>
    </row>
    <row r="6866" spans="1:33" s="3" customFormat="1" ht="15.75" x14ac:dyDescent="0.25">
      <c r="A6866" s="8"/>
      <c r="B6866" s="8"/>
      <c r="C6866" s="9"/>
      <c r="D6866" s="10"/>
      <c r="E6866" s="10"/>
      <c r="F6866" s="10"/>
      <c r="G6866" s="10"/>
      <c r="H6866" s="10"/>
      <c r="I6866" s="10"/>
      <c r="J6866" s="10"/>
      <c r="K6866" s="10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  <c r="AA6866" s="10"/>
      <c r="AB6866" s="10"/>
      <c r="AC6866" s="10"/>
      <c r="AD6866" s="11"/>
      <c r="AE6866" s="11"/>
      <c r="AF6866" s="11"/>
    </row>
    <row r="6867" spans="1:33" s="3" customFormat="1" ht="35.25" customHeight="1" x14ac:dyDescent="0.25">
      <c r="A6867" s="8"/>
      <c r="B6867" s="8"/>
      <c r="C6867" s="12"/>
      <c r="D6867" s="10"/>
      <c r="E6867" s="10"/>
      <c r="F6867" s="10"/>
      <c r="G6867" s="10"/>
      <c r="H6867" s="10"/>
      <c r="I6867" s="10"/>
      <c r="J6867" s="10"/>
      <c r="K6867" s="10"/>
      <c r="L6867" s="10"/>
      <c r="M6867" s="10"/>
      <c r="N6867" s="10"/>
      <c r="O6867" s="10"/>
      <c r="P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  <c r="AA6867" s="10"/>
      <c r="AB6867" s="10"/>
      <c r="AC6867" s="10"/>
      <c r="AD6867" s="11"/>
      <c r="AE6867" s="11"/>
      <c r="AF6867" s="11"/>
    </row>
    <row r="6868" spans="1:33" s="3" customFormat="1" ht="35.25" customHeight="1" x14ac:dyDescent="0.25">
      <c r="A6868" s="8"/>
      <c r="B6868" s="8"/>
      <c r="C6868" s="12"/>
      <c r="D6868" s="10"/>
      <c r="E6868" s="10"/>
      <c r="F6868" s="10"/>
      <c r="G6868" s="10"/>
      <c r="H6868" s="10"/>
      <c r="I6868" s="10"/>
      <c r="J6868" s="10"/>
      <c r="K6868" s="10"/>
      <c r="L6868" s="10"/>
      <c r="M6868" s="10"/>
      <c r="N6868" s="10"/>
      <c r="O6868" s="10"/>
      <c r="P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  <c r="AA6868" s="10"/>
      <c r="AB6868" s="10"/>
      <c r="AC6868" s="10"/>
      <c r="AD6868" s="11"/>
      <c r="AE6868" s="11"/>
      <c r="AF6868" s="11"/>
    </row>
    <row r="6869" spans="1:33" s="3" customFormat="1" ht="36.75" customHeight="1" x14ac:dyDescent="0.25">
      <c r="A6869" s="8"/>
      <c r="B6869" s="8"/>
      <c r="C6869" s="12"/>
      <c r="D6869" s="10"/>
      <c r="E6869" s="10"/>
      <c r="F6869" s="10"/>
      <c r="G6869" s="10"/>
      <c r="H6869" s="10"/>
      <c r="I6869" s="10"/>
      <c r="J6869" s="10"/>
      <c r="K6869" s="10"/>
      <c r="L6869" s="10"/>
      <c r="M6869" s="10"/>
      <c r="N6869" s="10"/>
      <c r="O6869" s="10"/>
      <c r="P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  <c r="AA6869" s="10"/>
      <c r="AB6869" s="10"/>
      <c r="AC6869" s="10"/>
      <c r="AD6869" s="11"/>
      <c r="AE6869" s="11"/>
      <c r="AF6869" s="11"/>
    </row>
    <row r="6870" spans="1:33" s="3" customFormat="1" ht="15.75" x14ac:dyDescent="0.25">
      <c r="A6870" s="8"/>
      <c r="B6870" s="8"/>
      <c r="C6870" s="12"/>
      <c r="D6870" s="10"/>
      <c r="E6870" s="10"/>
      <c r="F6870" s="10"/>
      <c r="G6870" s="10"/>
      <c r="H6870" s="10"/>
      <c r="I6870" s="10"/>
      <c r="J6870" s="10"/>
      <c r="K6870" s="10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  <c r="AA6870" s="10"/>
      <c r="AB6870" s="10"/>
      <c r="AC6870" s="10"/>
      <c r="AD6870" s="11"/>
      <c r="AE6870" s="11"/>
      <c r="AF6870" s="11"/>
    </row>
    <row r="6871" spans="1:33" s="3" customFormat="1" ht="15.75" x14ac:dyDescent="0.25">
      <c r="A6871" s="8"/>
      <c r="B6871" s="8"/>
      <c r="C6871" s="9"/>
      <c r="D6871" s="10"/>
      <c r="E6871" s="10"/>
      <c r="F6871" s="10"/>
      <c r="G6871" s="10"/>
      <c r="H6871" s="10"/>
      <c r="I6871" s="10"/>
      <c r="J6871" s="10"/>
      <c r="K6871" s="10"/>
      <c r="L6871" s="10"/>
      <c r="M6871" s="10"/>
      <c r="N6871" s="10"/>
      <c r="O6871" s="10"/>
      <c r="P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  <c r="AA6871" s="10"/>
      <c r="AB6871" s="10"/>
      <c r="AC6871" s="10"/>
      <c r="AD6871" s="7"/>
      <c r="AE6871" s="11"/>
      <c r="AF6871" s="11"/>
    </row>
    <row r="6872" spans="1:33" x14ac:dyDescent="0.3">
      <c r="A6872" s="8"/>
      <c r="B6872" s="8"/>
      <c r="C6872" s="9"/>
      <c r="D6872" s="10"/>
      <c r="E6872" s="10"/>
      <c r="F6872" s="10"/>
      <c r="G6872" s="10"/>
      <c r="H6872" s="10"/>
      <c r="I6872" s="10"/>
      <c r="J6872" s="10"/>
      <c r="K6872" s="10"/>
      <c r="L6872" s="10"/>
      <c r="M6872" s="10"/>
      <c r="N6872" s="10"/>
      <c r="O6872" s="10"/>
      <c r="P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  <c r="AA6872" s="10"/>
      <c r="AB6872" s="10"/>
      <c r="AC6872" s="10"/>
      <c r="AD6872" s="11"/>
      <c r="AE6872" s="11"/>
      <c r="AF6872" s="11"/>
      <c r="AG6872" s="3"/>
    </row>
    <row r="6873" spans="1:33" x14ac:dyDescent="0.3">
      <c r="A6873" s="8"/>
      <c r="B6873" s="8"/>
      <c r="C6873" s="9"/>
      <c r="D6873" s="10"/>
      <c r="E6873" s="10"/>
      <c r="F6873" s="10"/>
      <c r="G6873" s="10"/>
      <c r="H6873" s="10"/>
      <c r="I6873" s="10"/>
      <c r="J6873" s="10"/>
      <c r="K6873" s="10"/>
      <c r="L6873" s="10"/>
      <c r="M6873" s="10"/>
      <c r="N6873" s="10"/>
      <c r="O6873" s="10"/>
      <c r="P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  <c r="AA6873" s="10"/>
      <c r="AB6873" s="10"/>
      <c r="AC6873" s="10"/>
      <c r="AD6873" s="11"/>
      <c r="AE6873" s="11"/>
      <c r="AF6873" s="11"/>
      <c r="AG6873" s="3"/>
    </row>
    <row r="6874" spans="1:33" x14ac:dyDescent="0.3">
      <c r="A6874" s="8"/>
      <c r="B6874" s="8"/>
      <c r="C6874" s="9"/>
      <c r="D6874" s="10"/>
      <c r="E6874" s="10"/>
      <c r="F6874" s="10"/>
      <c r="G6874" s="10"/>
      <c r="H6874" s="10"/>
      <c r="I6874" s="10"/>
      <c r="J6874" s="10"/>
      <c r="K6874" s="10"/>
      <c r="L6874" s="10"/>
      <c r="M6874" s="10"/>
      <c r="N6874" s="10"/>
      <c r="O6874" s="10"/>
      <c r="P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  <c r="AA6874" s="10"/>
      <c r="AB6874" s="10"/>
      <c r="AC6874" s="10"/>
      <c r="AD6874" s="11"/>
      <c r="AE6874" s="11"/>
      <c r="AF6874" s="11"/>
      <c r="AG6874" s="3"/>
    </row>
    <row r="6875" spans="1:33" x14ac:dyDescent="0.3">
      <c r="A6875" s="8"/>
      <c r="B6875" s="8"/>
      <c r="C6875" s="9"/>
      <c r="D6875" s="14"/>
      <c r="E6875" s="14"/>
      <c r="F6875" s="14"/>
      <c r="G6875" s="14"/>
      <c r="H6875" s="14"/>
      <c r="I6875" s="14"/>
      <c r="J6875" s="14"/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/>
      <c r="AD6875" s="11"/>
      <c r="AE6875" s="11"/>
      <c r="AF6875" s="11"/>
      <c r="AG6875" s="3"/>
    </row>
    <row r="6876" spans="1:33" ht="21.6" customHeight="1" x14ac:dyDescent="0.3">
      <c r="A6876" s="8"/>
      <c r="B6876" s="8"/>
      <c r="C6876" s="9"/>
      <c r="D6876" s="10"/>
      <c r="E6876" s="10"/>
      <c r="F6876" s="10"/>
      <c r="G6876" s="10"/>
      <c r="H6876" s="10"/>
      <c r="I6876" s="10"/>
      <c r="J6876" s="10"/>
      <c r="K6876" s="10"/>
      <c r="L6876" s="10"/>
      <c r="M6876" s="10"/>
      <c r="N6876" s="10"/>
      <c r="O6876" s="10"/>
      <c r="P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  <c r="AA6876" s="10"/>
      <c r="AB6876" s="10"/>
      <c r="AC6876" s="10"/>
      <c r="AD6876" s="11"/>
      <c r="AE6876" s="11"/>
      <c r="AF6876" s="11"/>
      <c r="AG6876" s="3"/>
    </row>
    <row r="6877" spans="1:33" x14ac:dyDescent="0.3">
      <c r="A6877" s="8"/>
      <c r="B6877" s="8"/>
      <c r="C6877" s="9"/>
      <c r="D6877" s="10"/>
      <c r="E6877" s="10"/>
      <c r="F6877" s="10"/>
      <c r="G6877" s="10"/>
      <c r="H6877" s="10"/>
      <c r="I6877" s="10"/>
      <c r="J6877" s="10"/>
      <c r="K6877" s="10"/>
      <c r="L6877" s="10"/>
      <c r="M6877" s="10"/>
      <c r="N6877" s="10"/>
      <c r="O6877" s="10"/>
      <c r="P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  <c r="AA6877" s="10"/>
      <c r="AB6877" s="10"/>
      <c r="AC6877" s="10"/>
      <c r="AD6877" s="11"/>
      <c r="AE6877" s="11"/>
      <c r="AF6877" s="11"/>
      <c r="AG6877" s="3"/>
    </row>
    <row r="6878" spans="1:33" x14ac:dyDescent="0.3">
      <c r="A6878" s="8"/>
      <c r="B6878" s="8"/>
      <c r="C6878" s="9"/>
      <c r="D6878" s="10"/>
      <c r="E6878" s="10"/>
      <c r="F6878" s="10"/>
      <c r="G6878" s="10"/>
      <c r="H6878" s="10"/>
      <c r="I6878" s="10"/>
      <c r="J6878" s="10"/>
      <c r="K6878" s="10"/>
      <c r="L6878" s="10"/>
      <c r="M6878" s="10"/>
      <c r="N6878" s="10"/>
      <c r="O6878" s="10"/>
      <c r="P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  <c r="AA6878" s="10"/>
      <c r="AB6878" s="10"/>
      <c r="AC6878" s="10"/>
      <c r="AD6878" s="11"/>
      <c r="AE6878" s="11"/>
      <c r="AF6878" s="11"/>
      <c r="AG6878" s="3"/>
    </row>
    <row r="6879" spans="1:33" x14ac:dyDescent="0.3">
      <c r="A6879" s="8"/>
      <c r="B6879" s="8"/>
      <c r="C6879" s="12"/>
      <c r="D6879" s="10"/>
      <c r="E6879" s="10"/>
      <c r="F6879" s="10"/>
      <c r="G6879" s="10"/>
      <c r="H6879" s="10"/>
      <c r="I6879" s="10"/>
      <c r="J6879" s="10"/>
      <c r="K6879" s="10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  <c r="AA6879" s="10"/>
      <c r="AB6879" s="10"/>
      <c r="AC6879" s="10"/>
      <c r="AD6879" s="11"/>
      <c r="AE6879" s="11"/>
      <c r="AF6879" s="11"/>
      <c r="AG6879" s="3"/>
    </row>
    <row r="6880" spans="1:33" x14ac:dyDescent="0.3">
      <c r="A6880" s="8"/>
      <c r="B6880" s="8"/>
      <c r="C6880" s="13"/>
      <c r="D6880" s="14"/>
      <c r="E6880" s="14"/>
      <c r="F6880" s="14"/>
      <c r="G6880" s="14"/>
      <c r="H6880" s="14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/>
      <c r="AD6880" s="11"/>
      <c r="AE6880" s="11"/>
      <c r="AF6880" s="11"/>
      <c r="AG6880" s="3"/>
    </row>
    <row r="6881" spans="1:33" s="3" customFormat="1" ht="15.75" x14ac:dyDescent="0.25">
      <c r="A6881" s="8"/>
      <c r="B6881" s="8"/>
      <c r="C6881" s="9"/>
      <c r="D6881" s="10"/>
      <c r="E6881" s="10"/>
      <c r="F6881" s="10"/>
      <c r="G6881" s="10"/>
      <c r="H6881" s="10"/>
      <c r="I6881" s="10"/>
      <c r="J6881" s="10"/>
      <c r="K6881" s="10"/>
      <c r="L6881" s="10"/>
      <c r="M6881" s="10"/>
      <c r="N6881" s="10"/>
      <c r="O6881" s="10"/>
      <c r="P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  <c r="AA6881" s="10"/>
      <c r="AB6881" s="10"/>
      <c r="AC6881" s="10"/>
      <c r="AD6881" s="11"/>
      <c r="AE6881" s="11"/>
      <c r="AF6881" s="11"/>
    </row>
    <row r="6882" spans="1:33" s="3" customFormat="1" ht="35.25" customHeight="1" x14ac:dyDescent="0.25">
      <c r="A6882" s="8"/>
      <c r="B6882" s="8"/>
      <c r="C6882" s="12"/>
      <c r="D6882" s="10"/>
      <c r="E6882" s="10"/>
      <c r="F6882" s="10"/>
      <c r="G6882" s="10"/>
      <c r="H6882" s="10"/>
      <c r="I6882" s="10"/>
      <c r="J6882" s="10"/>
      <c r="K6882" s="10"/>
      <c r="L6882" s="10"/>
      <c r="M6882" s="10"/>
      <c r="N6882" s="10"/>
      <c r="O6882" s="10"/>
      <c r="P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  <c r="AA6882" s="10"/>
      <c r="AB6882" s="10"/>
      <c r="AC6882" s="10"/>
      <c r="AD6882" s="11"/>
      <c r="AE6882" s="11"/>
      <c r="AF6882" s="11"/>
    </row>
    <row r="6883" spans="1:33" s="3" customFormat="1" ht="35.25" customHeight="1" x14ac:dyDescent="0.25">
      <c r="A6883" s="8"/>
      <c r="B6883" s="8"/>
      <c r="C6883" s="12"/>
      <c r="D6883" s="10"/>
      <c r="E6883" s="10"/>
      <c r="F6883" s="10"/>
      <c r="G6883" s="10"/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  <c r="AA6883" s="10"/>
      <c r="AB6883" s="10"/>
      <c r="AC6883" s="10"/>
      <c r="AD6883" s="11"/>
      <c r="AE6883" s="11"/>
      <c r="AF6883" s="11"/>
    </row>
    <row r="6884" spans="1:33" s="3" customFormat="1" ht="36.75" customHeight="1" x14ac:dyDescent="0.25">
      <c r="A6884" s="8"/>
      <c r="B6884" s="8"/>
      <c r="C6884" s="12"/>
      <c r="D6884" s="10"/>
      <c r="E6884" s="10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  <c r="AA6884" s="10"/>
      <c r="AB6884" s="10"/>
      <c r="AC6884" s="10"/>
      <c r="AD6884" s="11"/>
      <c r="AE6884" s="11"/>
      <c r="AF6884" s="11"/>
    </row>
    <row r="6885" spans="1:33" s="3" customFormat="1" ht="15.75" x14ac:dyDescent="0.25">
      <c r="A6885" s="8"/>
      <c r="B6885" s="8"/>
      <c r="C6885" s="12"/>
      <c r="D6885" s="10"/>
      <c r="E6885" s="10"/>
      <c r="F6885" s="10"/>
      <c r="G6885" s="10"/>
      <c r="H6885" s="10"/>
      <c r="I6885" s="10"/>
      <c r="J6885" s="10"/>
      <c r="K6885" s="10"/>
      <c r="L6885" s="10"/>
      <c r="M6885" s="10"/>
      <c r="N6885" s="10"/>
      <c r="O6885" s="10"/>
      <c r="P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  <c r="AA6885" s="10"/>
      <c r="AB6885" s="10"/>
      <c r="AC6885" s="10"/>
      <c r="AD6885" s="11"/>
      <c r="AE6885" s="11"/>
      <c r="AF6885" s="11"/>
    </row>
    <row r="6886" spans="1:33" s="3" customFormat="1" ht="15.75" x14ac:dyDescent="0.25">
      <c r="A6886" s="8"/>
      <c r="B6886" s="8"/>
      <c r="C6886" s="9"/>
      <c r="D6886" s="10"/>
      <c r="E6886" s="10"/>
      <c r="F6886" s="10"/>
      <c r="G6886" s="10"/>
      <c r="H6886" s="10"/>
      <c r="I6886" s="10"/>
      <c r="J6886" s="10"/>
      <c r="K6886" s="10"/>
      <c r="L6886" s="10"/>
      <c r="M6886" s="10"/>
      <c r="N6886" s="10"/>
      <c r="O6886" s="10"/>
      <c r="P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  <c r="AA6886" s="10"/>
      <c r="AB6886" s="10"/>
      <c r="AC6886" s="10"/>
      <c r="AD6886" s="7"/>
      <c r="AE6886" s="11"/>
      <c r="AF6886" s="11"/>
    </row>
    <row r="6887" spans="1:33" x14ac:dyDescent="0.3">
      <c r="A6887" s="8"/>
      <c r="B6887" s="8"/>
      <c r="C6887" s="9"/>
      <c r="D6887" s="10"/>
      <c r="E6887" s="10"/>
      <c r="F6887" s="10"/>
      <c r="G6887" s="10"/>
      <c r="H6887" s="10"/>
      <c r="I6887" s="10"/>
      <c r="J6887" s="10"/>
      <c r="K6887" s="10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10"/>
      <c r="AD6887" s="11"/>
      <c r="AE6887" s="11"/>
      <c r="AF6887" s="11"/>
      <c r="AG6887" s="3"/>
    </row>
    <row r="6888" spans="1:33" x14ac:dyDescent="0.3">
      <c r="A6888" s="8"/>
      <c r="B6888" s="8"/>
      <c r="C6888" s="9"/>
      <c r="D6888" s="10"/>
      <c r="E6888" s="10"/>
      <c r="F6888" s="10"/>
      <c r="G6888" s="10"/>
      <c r="H6888" s="10"/>
      <c r="I6888" s="10"/>
      <c r="J6888" s="10"/>
      <c r="K6888" s="10"/>
      <c r="L6888" s="10"/>
      <c r="M6888" s="10"/>
      <c r="N6888" s="10"/>
      <c r="O6888" s="10"/>
      <c r="P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10"/>
      <c r="AD6888" s="11"/>
      <c r="AE6888" s="11"/>
      <c r="AF6888" s="11"/>
      <c r="AG6888" s="3"/>
    </row>
    <row r="6889" spans="1:33" x14ac:dyDescent="0.3">
      <c r="A6889" s="8"/>
      <c r="B6889" s="8"/>
      <c r="C6889" s="9"/>
      <c r="D6889" s="10"/>
      <c r="E6889" s="10"/>
      <c r="F6889" s="10"/>
      <c r="G6889" s="10"/>
      <c r="H6889" s="10"/>
      <c r="I6889" s="10"/>
      <c r="J6889" s="10"/>
      <c r="K6889" s="10"/>
      <c r="L6889" s="10"/>
      <c r="M6889" s="10"/>
      <c r="N6889" s="10"/>
      <c r="O6889" s="10"/>
      <c r="P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  <c r="AA6889" s="10"/>
      <c r="AB6889" s="10"/>
      <c r="AC6889" s="10"/>
      <c r="AD6889" s="11"/>
      <c r="AE6889" s="11"/>
      <c r="AF6889" s="11"/>
      <c r="AG6889" s="3"/>
    </row>
    <row r="6890" spans="1:33" x14ac:dyDescent="0.3">
      <c r="A6890" s="8"/>
      <c r="B6890" s="8"/>
      <c r="C6890" s="9"/>
      <c r="D6890" s="14"/>
      <c r="E6890" s="14"/>
      <c r="F6890" s="14"/>
      <c r="G6890" s="14"/>
      <c r="H6890" s="14"/>
      <c r="I6890" s="14"/>
      <c r="J6890" s="14"/>
      <c r="K6890" s="14"/>
      <c r="L6890" s="14"/>
      <c r="M6890" s="14"/>
      <c r="N6890" s="14"/>
      <c r="O6890" s="14"/>
      <c r="P6890" s="14"/>
      <c r="Q6890" s="14"/>
      <c r="R6890" s="14"/>
      <c r="S6890" s="14"/>
      <c r="T6890" s="14"/>
      <c r="U6890" s="14"/>
      <c r="V6890" s="14"/>
      <c r="W6890" s="14"/>
      <c r="X6890" s="14"/>
      <c r="Y6890" s="14"/>
      <c r="Z6890" s="14"/>
      <c r="AA6890" s="14"/>
      <c r="AB6890" s="14"/>
      <c r="AC6890" s="14"/>
      <c r="AD6890" s="11"/>
      <c r="AE6890" s="11"/>
      <c r="AF6890" s="11"/>
      <c r="AG6890" s="3"/>
    </row>
    <row r="6891" spans="1:33" ht="21.6" customHeight="1" x14ac:dyDescent="0.3">
      <c r="A6891" s="8"/>
      <c r="B6891" s="8"/>
      <c r="C6891" s="9"/>
      <c r="D6891" s="10"/>
      <c r="E6891" s="10"/>
      <c r="F6891" s="10"/>
      <c r="G6891" s="10"/>
      <c r="H6891" s="10"/>
      <c r="I6891" s="10"/>
      <c r="J6891" s="10"/>
      <c r="K6891" s="10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  <c r="AA6891" s="10"/>
      <c r="AB6891" s="10"/>
      <c r="AC6891" s="10"/>
      <c r="AD6891" s="11"/>
      <c r="AE6891" s="11"/>
      <c r="AF6891" s="11"/>
      <c r="AG6891" s="3"/>
    </row>
    <row r="6892" spans="1:33" x14ac:dyDescent="0.3">
      <c r="A6892" s="8"/>
      <c r="B6892" s="8"/>
      <c r="C6892" s="9"/>
      <c r="D6892" s="10"/>
      <c r="E6892" s="10"/>
      <c r="F6892" s="10"/>
      <c r="G6892" s="10"/>
      <c r="H6892" s="10"/>
      <c r="I6892" s="10"/>
      <c r="J6892" s="10"/>
      <c r="K6892" s="10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  <c r="AA6892" s="10"/>
      <c r="AB6892" s="10"/>
      <c r="AC6892" s="10"/>
      <c r="AD6892" s="11"/>
      <c r="AE6892" s="11"/>
      <c r="AF6892" s="11"/>
      <c r="AG6892" s="3"/>
    </row>
    <row r="6893" spans="1:33" x14ac:dyDescent="0.3">
      <c r="A6893" s="8"/>
      <c r="B6893" s="8"/>
      <c r="C6893" s="9"/>
      <c r="D6893" s="10"/>
      <c r="E6893" s="10"/>
      <c r="F6893" s="10"/>
      <c r="G6893" s="10"/>
      <c r="H6893" s="10"/>
      <c r="I6893" s="10"/>
      <c r="J6893" s="10"/>
      <c r="K6893" s="10"/>
      <c r="L6893" s="10"/>
      <c r="M6893" s="10"/>
      <c r="N6893" s="10"/>
      <c r="O6893" s="10"/>
      <c r="P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  <c r="AA6893" s="10"/>
      <c r="AB6893" s="10"/>
      <c r="AC6893" s="10"/>
      <c r="AD6893" s="11"/>
      <c r="AE6893" s="11"/>
      <c r="AF6893" s="11"/>
      <c r="AG6893" s="3"/>
    </row>
    <row r="6894" spans="1:33" x14ac:dyDescent="0.3">
      <c r="A6894" s="8"/>
      <c r="B6894" s="8"/>
      <c r="C6894" s="12"/>
      <c r="D6894" s="10"/>
      <c r="E6894" s="10"/>
      <c r="F6894" s="10"/>
      <c r="G6894" s="10"/>
      <c r="H6894" s="10"/>
      <c r="I6894" s="10"/>
      <c r="J6894" s="10"/>
      <c r="K6894" s="10"/>
      <c r="L6894" s="10"/>
      <c r="M6894" s="10"/>
      <c r="N6894" s="10"/>
      <c r="O6894" s="10"/>
      <c r="P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  <c r="AA6894" s="10"/>
      <c r="AB6894" s="10"/>
      <c r="AC6894" s="10"/>
      <c r="AD6894" s="11"/>
      <c r="AE6894" s="11"/>
      <c r="AF6894" s="11"/>
      <c r="AG6894" s="3"/>
    </row>
    <row r="6895" spans="1:33" x14ac:dyDescent="0.3">
      <c r="A6895" s="8"/>
      <c r="B6895" s="8"/>
      <c r="C6895" s="13"/>
      <c r="D6895" s="14"/>
      <c r="E6895" s="14"/>
      <c r="F6895" s="14"/>
      <c r="G6895" s="14"/>
      <c r="H6895" s="14"/>
      <c r="I6895" s="14"/>
      <c r="J6895" s="14"/>
      <c r="K6895" s="14"/>
      <c r="L6895" s="14"/>
      <c r="M6895" s="14"/>
      <c r="N6895" s="14"/>
      <c r="O6895" s="14"/>
      <c r="P6895" s="14"/>
      <c r="Q6895" s="14"/>
      <c r="R6895" s="14"/>
      <c r="S6895" s="14"/>
      <c r="T6895" s="14"/>
      <c r="U6895" s="14"/>
      <c r="V6895" s="14"/>
      <c r="W6895" s="14"/>
      <c r="X6895" s="14"/>
      <c r="Y6895" s="14"/>
      <c r="Z6895" s="14"/>
      <c r="AA6895" s="14"/>
      <c r="AB6895" s="14"/>
      <c r="AC6895" s="14"/>
      <c r="AD6895" s="11"/>
      <c r="AE6895" s="11"/>
      <c r="AF6895" s="11"/>
      <c r="AG6895" s="3"/>
    </row>
    <row r="6896" spans="1:33" s="3" customFormat="1" ht="15.75" x14ac:dyDescent="0.25">
      <c r="A6896" s="8"/>
      <c r="B6896" s="8"/>
      <c r="C6896" s="9"/>
      <c r="D6896" s="10"/>
      <c r="E6896" s="10"/>
      <c r="F6896" s="10"/>
      <c r="G6896" s="10"/>
      <c r="H6896" s="10"/>
      <c r="I6896" s="10"/>
      <c r="J6896" s="10"/>
      <c r="K6896" s="10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  <c r="AA6896" s="10"/>
      <c r="AB6896" s="10"/>
      <c r="AC6896" s="10"/>
      <c r="AD6896" s="11"/>
      <c r="AE6896" s="11"/>
      <c r="AF6896" s="11"/>
    </row>
    <row r="6897" spans="1:33" s="3" customFormat="1" ht="35.25" customHeight="1" x14ac:dyDescent="0.25">
      <c r="A6897" s="8"/>
      <c r="B6897" s="8"/>
      <c r="C6897" s="12"/>
      <c r="D6897" s="10"/>
      <c r="E6897" s="10"/>
      <c r="F6897" s="10"/>
      <c r="G6897" s="10"/>
      <c r="H6897" s="10"/>
      <c r="I6897" s="10"/>
      <c r="J6897" s="10"/>
      <c r="K6897" s="10"/>
      <c r="L6897" s="10"/>
      <c r="M6897" s="10"/>
      <c r="N6897" s="10"/>
      <c r="O6897" s="10"/>
      <c r="P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  <c r="AA6897" s="10"/>
      <c r="AB6897" s="10"/>
      <c r="AC6897" s="10"/>
      <c r="AD6897" s="11"/>
      <c r="AE6897" s="11"/>
      <c r="AF6897" s="11"/>
    </row>
    <row r="6898" spans="1:33" s="3" customFormat="1" ht="35.25" customHeight="1" x14ac:dyDescent="0.25">
      <c r="A6898" s="8"/>
      <c r="B6898" s="8"/>
      <c r="C6898" s="12"/>
      <c r="D6898" s="10"/>
      <c r="E6898" s="10"/>
      <c r="F6898" s="10"/>
      <c r="G6898" s="10"/>
      <c r="H6898" s="10"/>
      <c r="I6898" s="10"/>
      <c r="J6898" s="10"/>
      <c r="K6898" s="10"/>
      <c r="L6898" s="10"/>
      <c r="M6898" s="10"/>
      <c r="N6898" s="10"/>
      <c r="O6898" s="10"/>
      <c r="P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  <c r="AA6898" s="10"/>
      <c r="AB6898" s="10"/>
      <c r="AC6898" s="10"/>
      <c r="AD6898" s="11"/>
      <c r="AE6898" s="11"/>
      <c r="AF6898" s="11"/>
    </row>
    <row r="6899" spans="1:33" s="3" customFormat="1" ht="36.75" customHeight="1" x14ac:dyDescent="0.25">
      <c r="A6899" s="8"/>
      <c r="B6899" s="8"/>
      <c r="C6899" s="12"/>
      <c r="D6899" s="10"/>
      <c r="E6899" s="10"/>
      <c r="F6899" s="10"/>
      <c r="G6899" s="10"/>
      <c r="H6899" s="10"/>
      <c r="I6899" s="10"/>
      <c r="J6899" s="10"/>
      <c r="K6899" s="10"/>
      <c r="L6899" s="10"/>
      <c r="M6899" s="10"/>
      <c r="N6899" s="10"/>
      <c r="O6899" s="10"/>
      <c r="P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  <c r="AA6899" s="10"/>
      <c r="AB6899" s="10"/>
      <c r="AC6899" s="10"/>
      <c r="AD6899" s="11"/>
      <c r="AE6899" s="11"/>
      <c r="AF6899" s="11"/>
    </row>
    <row r="6900" spans="1:33" s="3" customFormat="1" ht="15.75" x14ac:dyDescent="0.25">
      <c r="A6900" s="8"/>
      <c r="B6900" s="8"/>
      <c r="C6900" s="12"/>
      <c r="D6900" s="10"/>
      <c r="E6900" s="10"/>
      <c r="F6900" s="10"/>
      <c r="G6900" s="10"/>
      <c r="H6900" s="10"/>
      <c r="I6900" s="10"/>
      <c r="J6900" s="10"/>
      <c r="K6900" s="10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  <c r="AA6900" s="10"/>
      <c r="AB6900" s="10"/>
      <c r="AC6900" s="10"/>
      <c r="AD6900" s="11"/>
      <c r="AE6900" s="11"/>
      <c r="AF6900" s="11"/>
    </row>
    <row r="6901" spans="1:33" s="3" customFormat="1" ht="15.75" x14ac:dyDescent="0.25">
      <c r="A6901" s="8"/>
      <c r="B6901" s="8"/>
      <c r="C6901" s="9"/>
      <c r="D6901" s="10"/>
      <c r="E6901" s="10"/>
      <c r="F6901" s="10"/>
      <c r="G6901" s="10"/>
      <c r="H6901" s="10"/>
      <c r="I6901" s="10"/>
      <c r="J6901" s="10"/>
      <c r="K6901" s="10"/>
      <c r="L6901" s="10"/>
      <c r="M6901" s="10"/>
      <c r="N6901" s="10"/>
      <c r="O6901" s="10"/>
      <c r="P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  <c r="AA6901" s="10"/>
      <c r="AB6901" s="10"/>
      <c r="AC6901" s="10"/>
      <c r="AD6901" s="7"/>
      <c r="AE6901" s="11"/>
      <c r="AF6901" s="11"/>
    </row>
    <row r="6902" spans="1:33" x14ac:dyDescent="0.3">
      <c r="A6902" s="8"/>
      <c r="B6902" s="8"/>
      <c r="C6902" s="9"/>
      <c r="D6902" s="10"/>
      <c r="E6902" s="10"/>
      <c r="F6902" s="10"/>
      <c r="G6902" s="10"/>
      <c r="H6902" s="10"/>
      <c r="I6902" s="10"/>
      <c r="J6902" s="10"/>
      <c r="K6902" s="10"/>
      <c r="L6902" s="10"/>
      <c r="M6902" s="10"/>
      <c r="N6902" s="10"/>
      <c r="O6902" s="10"/>
      <c r="P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  <c r="AA6902" s="10"/>
      <c r="AB6902" s="10"/>
      <c r="AC6902" s="10"/>
      <c r="AD6902" s="11"/>
      <c r="AE6902" s="11"/>
      <c r="AF6902" s="11"/>
      <c r="AG6902" s="3"/>
    </row>
    <row r="6903" spans="1:33" x14ac:dyDescent="0.3">
      <c r="A6903" s="8"/>
      <c r="B6903" s="8"/>
      <c r="C6903" s="9"/>
      <c r="D6903" s="10"/>
      <c r="E6903" s="10"/>
      <c r="F6903" s="10"/>
      <c r="G6903" s="10"/>
      <c r="H6903" s="10"/>
      <c r="I6903" s="10"/>
      <c r="J6903" s="10"/>
      <c r="K6903" s="10"/>
      <c r="L6903" s="10"/>
      <c r="M6903" s="10"/>
      <c r="N6903" s="10"/>
      <c r="O6903" s="10"/>
      <c r="P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  <c r="AA6903" s="10"/>
      <c r="AB6903" s="10"/>
      <c r="AC6903" s="10"/>
      <c r="AD6903" s="11"/>
      <c r="AE6903" s="11"/>
      <c r="AF6903" s="11"/>
      <c r="AG6903" s="3"/>
    </row>
    <row r="6904" spans="1:33" x14ac:dyDescent="0.3">
      <c r="A6904" s="8"/>
      <c r="B6904" s="8"/>
      <c r="C6904" s="9"/>
      <c r="D6904" s="10"/>
      <c r="E6904" s="10"/>
      <c r="F6904" s="10"/>
      <c r="G6904" s="10"/>
      <c r="H6904" s="10"/>
      <c r="I6904" s="10"/>
      <c r="J6904" s="10"/>
      <c r="K6904" s="10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  <c r="AA6904" s="10"/>
      <c r="AB6904" s="10"/>
      <c r="AC6904" s="10"/>
      <c r="AD6904" s="11"/>
      <c r="AE6904" s="11"/>
      <c r="AF6904" s="11"/>
      <c r="AG6904" s="3"/>
    </row>
    <row r="6905" spans="1:33" x14ac:dyDescent="0.3">
      <c r="A6905" s="8"/>
      <c r="B6905" s="8"/>
      <c r="C6905" s="9"/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4"/>
      <c r="Z6905" s="14"/>
      <c r="AA6905" s="14"/>
      <c r="AB6905" s="14"/>
      <c r="AC6905" s="14"/>
      <c r="AD6905" s="11"/>
      <c r="AE6905" s="11"/>
      <c r="AF6905" s="11"/>
      <c r="AG6905" s="3"/>
    </row>
    <row r="6906" spans="1:33" ht="21.6" customHeight="1" x14ac:dyDescent="0.3">
      <c r="A6906" s="8"/>
      <c r="B6906" s="8"/>
      <c r="C6906" s="9"/>
      <c r="D6906" s="10"/>
      <c r="E6906" s="10"/>
      <c r="F6906" s="10"/>
      <c r="G6906" s="10"/>
      <c r="H6906" s="10"/>
      <c r="I6906" s="10"/>
      <c r="J6906" s="10"/>
      <c r="K6906" s="10"/>
      <c r="L6906" s="10"/>
      <c r="M6906" s="10"/>
      <c r="N6906" s="10"/>
      <c r="O6906" s="10"/>
      <c r="P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  <c r="AA6906" s="10"/>
      <c r="AB6906" s="10"/>
      <c r="AC6906" s="10"/>
      <c r="AD6906" s="11"/>
      <c r="AE6906" s="11"/>
      <c r="AF6906" s="11"/>
      <c r="AG6906" s="3"/>
    </row>
    <row r="6907" spans="1:33" x14ac:dyDescent="0.3">
      <c r="A6907" s="8"/>
      <c r="B6907" s="8"/>
      <c r="C6907" s="9"/>
      <c r="D6907" s="10"/>
      <c r="E6907" s="10"/>
      <c r="F6907" s="10"/>
      <c r="G6907" s="10"/>
      <c r="H6907" s="10"/>
      <c r="I6907" s="10"/>
      <c r="J6907" s="10"/>
      <c r="K6907" s="10"/>
      <c r="L6907" s="10"/>
      <c r="M6907" s="10"/>
      <c r="N6907" s="10"/>
      <c r="O6907" s="10"/>
      <c r="P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  <c r="AA6907" s="10"/>
      <c r="AB6907" s="10"/>
      <c r="AC6907" s="10"/>
      <c r="AD6907" s="11"/>
      <c r="AE6907" s="11"/>
      <c r="AF6907" s="11"/>
      <c r="AG6907" s="3"/>
    </row>
    <row r="6908" spans="1:33" x14ac:dyDescent="0.3">
      <c r="A6908" s="8"/>
      <c r="B6908" s="8"/>
      <c r="C6908" s="9"/>
      <c r="D6908" s="10"/>
      <c r="E6908" s="10"/>
      <c r="F6908" s="10"/>
      <c r="G6908" s="10"/>
      <c r="H6908" s="10"/>
      <c r="I6908" s="10"/>
      <c r="J6908" s="10"/>
      <c r="K6908" s="10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  <c r="AA6908" s="10"/>
      <c r="AB6908" s="10"/>
      <c r="AC6908" s="10"/>
      <c r="AD6908" s="11"/>
      <c r="AE6908" s="11"/>
      <c r="AF6908" s="11"/>
      <c r="AG6908" s="3"/>
    </row>
    <row r="6909" spans="1:33" x14ac:dyDescent="0.3">
      <c r="A6909" s="8"/>
      <c r="B6909" s="8"/>
      <c r="C6909" s="12"/>
      <c r="D6909" s="10"/>
      <c r="E6909" s="10"/>
      <c r="F6909" s="10"/>
      <c r="G6909" s="10"/>
      <c r="H6909" s="10"/>
      <c r="I6909" s="10"/>
      <c r="J6909" s="10"/>
      <c r="K6909" s="10"/>
      <c r="L6909" s="10"/>
      <c r="M6909" s="10"/>
      <c r="N6909" s="10"/>
      <c r="O6909" s="10"/>
      <c r="P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  <c r="AA6909" s="10"/>
      <c r="AB6909" s="10"/>
      <c r="AC6909" s="10"/>
      <c r="AD6909" s="11"/>
      <c r="AE6909" s="11"/>
      <c r="AF6909" s="11"/>
      <c r="AG6909" s="3"/>
    </row>
    <row r="6910" spans="1:33" x14ac:dyDescent="0.3">
      <c r="A6910" s="8"/>
      <c r="B6910" s="8"/>
      <c r="C6910" s="13"/>
      <c r="D6910" s="14"/>
      <c r="E6910" s="14"/>
      <c r="F6910" s="14"/>
      <c r="G6910" s="14"/>
      <c r="H6910" s="14"/>
      <c r="I6910" s="14"/>
      <c r="J6910" s="14"/>
      <c r="K6910" s="14"/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  <c r="AC6910" s="14"/>
      <c r="AD6910" s="11"/>
      <c r="AE6910" s="11"/>
      <c r="AF6910" s="11"/>
      <c r="AG6910" s="3"/>
    </row>
    <row r="6911" spans="1:33" s="3" customFormat="1" ht="15.75" x14ac:dyDescent="0.25">
      <c r="A6911" s="8"/>
      <c r="B6911" s="8"/>
      <c r="C6911" s="9"/>
      <c r="D6911" s="10"/>
      <c r="E6911" s="10"/>
      <c r="F6911" s="10"/>
      <c r="G6911" s="10"/>
      <c r="H6911" s="10"/>
      <c r="I6911" s="10"/>
      <c r="J6911" s="10"/>
      <c r="K6911" s="10"/>
      <c r="L6911" s="10"/>
      <c r="M6911" s="10"/>
      <c r="N6911" s="10"/>
      <c r="O6911" s="10"/>
      <c r="P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  <c r="AA6911" s="10"/>
      <c r="AB6911" s="10"/>
      <c r="AC6911" s="10"/>
      <c r="AD6911" s="11"/>
      <c r="AE6911" s="11"/>
      <c r="AF6911" s="11"/>
    </row>
    <row r="6912" spans="1:33" s="3" customFormat="1" ht="35.25" customHeight="1" x14ac:dyDescent="0.25">
      <c r="A6912" s="8"/>
      <c r="B6912" s="8"/>
      <c r="C6912" s="12"/>
      <c r="D6912" s="10"/>
      <c r="E6912" s="10"/>
      <c r="F6912" s="10"/>
      <c r="G6912" s="10"/>
      <c r="H6912" s="10"/>
      <c r="I6912" s="10"/>
      <c r="J6912" s="10"/>
      <c r="K6912" s="10"/>
      <c r="L6912" s="10"/>
      <c r="M6912" s="10"/>
      <c r="N6912" s="10"/>
      <c r="O6912" s="10"/>
      <c r="P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  <c r="AA6912" s="10"/>
      <c r="AB6912" s="10"/>
      <c r="AC6912" s="10"/>
      <c r="AD6912" s="11"/>
      <c r="AE6912" s="11"/>
      <c r="AF6912" s="11"/>
    </row>
    <row r="6913" spans="1:33" s="3" customFormat="1" ht="35.25" customHeight="1" x14ac:dyDescent="0.25">
      <c r="A6913" s="8"/>
      <c r="B6913" s="8"/>
      <c r="C6913" s="12"/>
      <c r="D6913" s="10"/>
      <c r="E6913" s="10"/>
      <c r="F6913" s="10"/>
      <c r="G6913" s="10"/>
      <c r="H6913" s="10"/>
      <c r="I6913" s="10"/>
      <c r="J6913" s="10"/>
      <c r="K6913" s="10"/>
      <c r="L6913" s="10"/>
      <c r="M6913" s="10"/>
      <c r="N6913" s="10"/>
      <c r="O6913" s="10"/>
      <c r="P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  <c r="AA6913" s="10"/>
      <c r="AB6913" s="10"/>
      <c r="AC6913" s="10"/>
      <c r="AD6913" s="11"/>
      <c r="AE6913" s="11"/>
      <c r="AF6913" s="11"/>
    </row>
    <row r="6914" spans="1:33" s="3" customFormat="1" ht="36.75" customHeight="1" x14ac:dyDescent="0.25">
      <c r="A6914" s="8"/>
      <c r="B6914" s="8"/>
      <c r="C6914" s="12"/>
      <c r="D6914" s="10"/>
      <c r="E6914" s="10"/>
      <c r="F6914" s="10"/>
      <c r="G6914" s="10"/>
      <c r="H6914" s="10"/>
      <c r="I6914" s="10"/>
      <c r="J6914" s="10"/>
      <c r="K6914" s="10"/>
      <c r="L6914" s="10"/>
      <c r="M6914" s="10"/>
      <c r="N6914" s="10"/>
      <c r="O6914" s="10"/>
      <c r="P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  <c r="AA6914" s="10"/>
      <c r="AB6914" s="10"/>
      <c r="AC6914" s="10"/>
      <c r="AD6914" s="11"/>
      <c r="AE6914" s="11"/>
      <c r="AF6914" s="11"/>
    </row>
    <row r="6915" spans="1:33" s="3" customFormat="1" ht="15.75" x14ac:dyDescent="0.25">
      <c r="A6915" s="8"/>
      <c r="B6915" s="8"/>
      <c r="C6915" s="12"/>
      <c r="D6915" s="10"/>
      <c r="E6915" s="10"/>
      <c r="F6915" s="10"/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  <c r="AA6915" s="10"/>
      <c r="AB6915" s="10"/>
      <c r="AC6915" s="10"/>
      <c r="AD6915" s="11"/>
      <c r="AE6915" s="11"/>
      <c r="AF6915" s="11"/>
    </row>
    <row r="6916" spans="1:33" s="3" customFormat="1" ht="15.75" x14ac:dyDescent="0.25">
      <c r="A6916" s="8"/>
      <c r="B6916" s="8"/>
      <c r="C6916" s="9"/>
      <c r="D6916" s="10"/>
      <c r="E6916" s="10"/>
      <c r="F6916" s="10"/>
      <c r="G6916" s="10"/>
      <c r="H6916" s="10"/>
      <c r="I6916" s="10"/>
      <c r="J6916" s="10"/>
      <c r="K6916" s="10"/>
      <c r="L6916" s="10"/>
      <c r="M6916" s="10"/>
      <c r="N6916" s="10"/>
      <c r="O6916" s="10"/>
      <c r="P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  <c r="AA6916" s="10"/>
      <c r="AB6916" s="10"/>
      <c r="AC6916" s="10"/>
      <c r="AD6916" s="7"/>
      <c r="AE6916" s="11"/>
      <c r="AF6916" s="11"/>
    </row>
    <row r="6917" spans="1:33" x14ac:dyDescent="0.3">
      <c r="A6917" s="8"/>
      <c r="B6917" s="8"/>
      <c r="C6917" s="9"/>
      <c r="D6917" s="10"/>
      <c r="E6917" s="10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  <c r="AA6917" s="10"/>
      <c r="AB6917" s="10"/>
      <c r="AC6917" s="10"/>
      <c r="AD6917" s="11"/>
      <c r="AE6917" s="11"/>
      <c r="AF6917" s="11"/>
      <c r="AG6917" s="3"/>
    </row>
    <row r="6918" spans="1:33" x14ac:dyDescent="0.3">
      <c r="A6918" s="8"/>
      <c r="B6918" s="8"/>
      <c r="C6918" s="9"/>
      <c r="D6918" s="10"/>
      <c r="E6918" s="10"/>
      <c r="F6918" s="10"/>
      <c r="G6918" s="10"/>
      <c r="H6918" s="10"/>
      <c r="I6918" s="10"/>
      <c r="J6918" s="10"/>
      <c r="K6918" s="10"/>
      <c r="L6918" s="10"/>
      <c r="M6918" s="10"/>
      <c r="N6918" s="10"/>
      <c r="O6918" s="10"/>
      <c r="P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  <c r="AA6918" s="10"/>
      <c r="AB6918" s="10"/>
      <c r="AC6918" s="10"/>
      <c r="AD6918" s="11"/>
      <c r="AE6918" s="11"/>
      <c r="AF6918" s="11"/>
      <c r="AG6918" s="3"/>
    </row>
    <row r="6919" spans="1:33" x14ac:dyDescent="0.3">
      <c r="A6919" s="8"/>
      <c r="B6919" s="8"/>
      <c r="C6919" s="9"/>
      <c r="D6919" s="10"/>
      <c r="E6919" s="10"/>
      <c r="F6919" s="10"/>
      <c r="G6919" s="10"/>
      <c r="H6919" s="10"/>
      <c r="I6919" s="10"/>
      <c r="J6919" s="10"/>
      <c r="K6919" s="10"/>
      <c r="L6919" s="10"/>
      <c r="M6919" s="10"/>
      <c r="N6919" s="10"/>
      <c r="O6919" s="10"/>
      <c r="P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  <c r="AA6919" s="10"/>
      <c r="AB6919" s="10"/>
      <c r="AC6919" s="10"/>
      <c r="AD6919" s="11"/>
      <c r="AE6919" s="11"/>
      <c r="AF6919" s="11"/>
      <c r="AG6919" s="3"/>
    </row>
    <row r="6920" spans="1:33" s="16" customFormat="1" x14ac:dyDescent="0.3">
      <c r="A6920" s="8"/>
      <c r="B6920" s="8"/>
      <c r="C6920" s="9"/>
      <c r="D6920" s="14"/>
      <c r="E6920" s="14"/>
      <c r="F6920" s="14"/>
      <c r="G6920" s="14"/>
      <c r="H6920" s="14"/>
      <c r="I6920" s="14"/>
      <c r="J6920" s="14"/>
      <c r="K6920" s="14"/>
      <c r="L6920" s="14"/>
      <c r="M6920" s="14"/>
      <c r="N6920" s="14"/>
      <c r="O6920" s="14"/>
      <c r="P6920" s="14"/>
      <c r="Q6920" s="14"/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  <c r="AC6920" s="14"/>
      <c r="AD6920" s="11"/>
      <c r="AE6920" s="11"/>
      <c r="AF6920" s="11"/>
      <c r="AG6920" s="3"/>
    </row>
    <row r="6921" spans="1:33" ht="21.6" customHeight="1" x14ac:dyDescent="0.3">
      <c r="A6921" s="8"/>
      <c r="B6921" s="8"/>
      <c r="C6921" s="9"/>
      <c r="D6921" s="10"/>
      <c r="E6921" s="10"/>
      <c r="F6921" s="10"/>
      <c r="G6921" s="10"/>
      <c r="H6921" s="10"/>
      <c r="I6921" s="10"/>
      <c r="J6921" s="10"/>
      <c r="K6921" s="10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  <c r="AA6921" s="10"/>
      <c r="AB6921" s="10"/>
      <c r="AC6921" s="10"/>
      <c r="AD6921" s="11"/>
      <c r="AE6921" s="11"/>
      <c r="AF6921" s="11"/>
      <c r="AG6921" s="3"/>
    </row>
    <row r="6922" spans="1:33" x14ac:dyDescent="0.3">
      <c r="A6922" s="8"/>
      <c r="B6922" s="8"/>
      <c r="C6922" s="9"/>
      <c r="D6922" s="10"/>
      <c r="E6922" s="10"/>
      <c r="F6922" s="10"/>
      <c r="G6922" s="10"/>
      <c r="H6922" s="10"/>
      <c r="I6922" s="10"/>
      <c r="J6922" s="10"/>
      <c r="K6922" s="10"/>
      <c r="L6922" s="10"/>
      <c r="M6922" s="10"/>
      <c r="N6922" s="10"/>
      <c r="O6922" s="10"/>
      <c r="P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  <c r="AA6922" s="10"/>
      <c r="AB6922" s="10"/>
      <c r="AC6922" s="10"/>
      <c r="AD6922" s="11"/>
      <c r="AE6922" s="11"/>
      <c r="AF6922" s="11"/>
      <c r="AG6922" s="3"/>
    </row>
    <row r="6923" spans="1:33" x14ac:dyDescent="0.3">
      <c r="A6923" s="8"/>
      <c r="B6923" s="8"/>
      <c r="C6923" s="9"/>
      <c r="D6923" s="10"/>
      <c r="E6923" s="10"/>
      <c r="F6923" s="10"/>
      <c r="G6923" s="10"/>
      <c r="H6923" s="10"/>
      <c r="I6923" s="10"/>
      <c r="J6923" s="10"/>
      <c r="K6923" s="10"/>
      <c r="L6923" s="10"/>
      <c r="M6923" s="10"/>
      <c r="N6923" s="10"/>
      <c r="O6923" s="10"/>
      <c r="P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  <c r="AA6923" s="10"/>
      <c r="AB6923" s="10"/>
      <c r="AC6923" s="10"/>
      <c r="AD6923" s="11"/>
      <c r="AE6923" s="11"/>
      <c r="AF6923" s="11"/>
      <c r="AG6923" s="3"/>
    </row>
    <row r="6924" spans="1:33" x14ac:dyDescent="0.3">
      <c r="A6924" s="8"/>
      <c r="B6924" s="8"/>
      <c r="C6924" s="12"/>
      <c r="D6924" s="10"/>
      <c r="E6924" s="10"/>
      <c r="F6924" s="10"/>
      <c r="G6924" s="10"/>
      <c r="H6924" s="10"/>
      <c r="I6924" s="10"/>
      <c r="J6924" s="10"/>
      <c r="K6924" s="10"/>
      <c r="L6924" s="10"/>
      <c r="M6924" s="10"/>
      <c r="N6924" s="10"/>
      <c r="O6924" s="10"/>
      <c r="P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  <c r="AA6924" s="10"/>
      <c r="AB6924" s="10"/>
      <c r="AC6924" s="10"/>
      <c r="AD6924" s="11"/>
      <c r="AE6924" s="11"/>
      <c r="AF6924" s="11"/>
      <c r="AG6924" s="3"/>
    </row>
    <row r="6925" spans="1:33" x14ac:dyDescent="0.3">
      <c r="A6925" s="8"/>
      <c r="B6925" s="8"/>
      <c r="C6925" s="13"/>
      <c r="D6925" s="14"/>
      <c r="E6925" s="14"/>
      <c r="F6925" s="14"/>
      <c r="G6925" s="14"/>
      <c r="H6925" s="14"/>
      <c r="I6925" s="14"/>
      <c r="J6925" s="14"/>
      <c r="K6925" s="14"/>
      <c r="L6925" s="14"/>
      <c r="M6925" s="14"/>
      <c r="N6925" s="14"/>
      <c r="O6925" s="14"/>
      <c r="P6925" s="14"/>
      <c r="Q6925" s="14"/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  <c r="AC6925" s="14"/>
      <c r="AD6925" s="11"/>
      <c r="AE6925" s="11"/>
      <c r="AF6925" s="11"/>
      <c r="AG6925" s="3"/>
    </row>
    <row r="6926" spans="1:33" s="3" customFormat="1" ht="15.75" x14ac:dyDescent="0.25">
      <c r="A6926" s="8"/>
      <c r="B6926" s="8"/>
      <c r="C6926" s="9"/>
      <c r="D6926" s="10"/>
      <c r="E6926" s="10"/>
      <c r="F6926" s="10"/>
      <c r="G6926" s="10"/>
      <c r="H6926" s="10"/>
      <c r="I6926" s="10"/>
      <c r="J6926" s="10"/>
      <c r="K6926" s="10"/>
      <c r="L6926" s="10"/>
      <c r="M6926" s="10"/>
      <c r="N6926" s="10"/>
      <c r="O6926" s="10"/>
      <c r="P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  <c r="AA6926" s="10"/>
      <c r="AB6926" s="10"/>
      <c r="AC6926" s="10"/>
      <c r="AD6926" s="11"/>
      <c r="AE6926" s="11"/>
      <c r="AF6926" s="11"/>
    </row>
    <row r="6927" spans="1:33" s="3" customFormat="1" ht="35.25" customHeight="1" x14ac:dyDescent="0.25">
      <c r="A6927" s="8"/>
      <c r="B6927" s="8"/>
      <c r="C6927" s="12"/>
      <c r="D6927" s="10"/>
      <c r="E6927" s="10"/>
      <c r="F6927" s="10"/>
      <c r="G6927" s="10"/>
      <c r="H6927" s="10"/>
      <c r="I6927" s="10"/>
      <c r="J6927" s="10"/>
      <c r="K6927" s="10"/>
      <c r="L6927" s="10"/>
      <c r="M6927" s="10"/>
      <c r="N6927" s="10"/>
      <c r="O6927" s="10"/>
      <c r="P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  <c r="AA6927" s="10"/>
      <c r="AB6927" s="10"/>
      <c r="AC6927" s="10"/>
      <c r="AD6927" s="11"/>
      <c r="AE6927" s="11"/>
      <c r="AF6927" s="11"/>
    </row>
    <row r="6928" spans="1:33" s="3" customFormat="1" ht="35.25" customHeight="1" x14ac:dyDescent="0.25">
      <c r="A6928" s="8"/>
      <c r="B6928" s="8"/>
      <c r="C6928" s="12"/>
      <c r="D6928" s="10"/>
      <c r="E6928" s="10"/>
      <c r="F6928" s="10"/>
      <c r="G6928" s="10"/>
      <c r="H6928" s="10"/>
      <c r="I6928" s="10"/>
      <c r="J6928" s="10"/>
      <c r="K6928" s="10"/>
      <c r="L6928" s="10"/>
      <c r="M6928" s="10"/>
      <c r="N6928" s="10"/>
      <c r="O6928" s="10"/>
      <c r="P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  <c r="AA6928" s="10"/>
      <c r="AB6928" s="10"/>
      <c r="AC6928" s="10"/>
      <c r="AD6928" s="11"/>
      <c r="AE6928" s="11"/>
      <c r="AF6928" s="11"/>
    </row>
    <row r="6929" spans="1:33" s="3" customFormat="1" ht="36.75" customHeight="1" x14ac:dyDescent="0.25">
      <c r="A6929" s="8"/>
      <c r="B6929" s="8"/>
      <c r="C6929" s="12"/>
      <c r="D6929" s="10"/>
      <c r="E6929" s="10"/>
      <c r="F6929" s="10"/>
      <c r="G6929" s="10"/>
      <c r="H6929" s="10"/>
      <c r="I6929" s="10"/>
      <c r="J6929" s="10"/>
      <c r="K6929" s="10"/>
      <c r="L6929" s="10"/>
      <c r="M6929" s="10"/>
      <c r="N6929" s="10"/>
      <c r="O6929" s="10"/>
      <c r="P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  <c r="AA6929" s="10"/>
      <c r="AB6929" s="10"/>
      <c r="AC6929" s="10"/>
      <c r="AD6929" s="11"/>
      <c r="AE6929" s="11"/>
      <c r="AF6929" s="11"/>
    </row>
    <row r="6930" spans="1:33" s="3" customFormat="1" ht="15.75" x14ac:dyDescent="0.25">
      <c r="A6930" s="8"/>
      <c r="B6930" s="8"/>
      <c r="C6930" s="12"/>
      <c r="D6930" s="10"/>
      <c r="E6930" s="10"/>
      <c r="F6930" s="10"/>
      <c r="G6930" s="10"/>
      <c r="H6930" s="10"/>
      <c r="I6930" s="10"/>
      <c r="J6930" s="10"/>
      <c r="K6930" s="10"/>
      <c r="L6930" s="10"/>
      <c r="M6930" s="10"/>
      <c r="N6930" s="10"/>
      <c r="O6930" s="10"/>
      <c r="P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  <c r="AA6930" s="10"/>
      <c r="AB6930" s="10"/>
      <c r="AC6930" s="10"/>
      <c r="AD6930" s="11"/>
      <c r="AE6930" s="11"/>
      <c r="AF6930" s="11"/>
    </row>
    <row r="6931" spans="1:33" s="3" customFormat="1" ht="15.75" x14ac:dyDescent="0.25">
      <c r="A6931" s="8"/>
      <c r="B6931" s="8"/>
      <c r="C6931" s="9"/>
      <c r="D6931" s="10"/>
      <c r="E6931" s="10"/>
      <c r="F6931" s="10"/>
      <c r="G6931" s="10"/>
      <c r="H6931" s="10"/>
      <c r="I6931" s="10"/>
      <c r="J6931" s="10"/>
      <c r="K6931" s="10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  <c r="AA6931" s="10"/>
      <c r="AB6931" s="10"/>
      <c r="AC6931" s="10"/>
      <c r="AD6931" s="7"/>
      <c r="AE6931" s="11"/>
      <c r="AF6931" s="11"/>
    </row>
    <row r="6932" spans="1:33" x14ac:dyDescent="0.3">
      <c r="A6932" s="8"/>
      <c r="B6932" s="8"/>
      <c r="C6932" s="9"/>
      <c r="D6932" s="10"/>
      <c r="E6932" s="10"/>
      <c r="F6932" s="10"/>
      <c r="G6932" s="10"/>
      <c r="H6932" s="10"/>
      <c r="I6932" s="10"/>
      <c r="J6932" s="10"/>
      <c r="K6932" s="10"/>
      <c r="L6932" s="10"/>
      <c r="M6932" s="10"/>
      <c r="N6932" s="10"/>
      <c r="O6932" s="10"/>
      <c r="P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  <c r="AA6932" s="10"/>
      <c r="AB6932" s="10"/>
      <c r="AC6932" s="10"/>
      <c r="AD6932" s="11"/>
      <c r="AE6932" s="11"/>
      <c r="AF6932" s="11"/>
      <c r="AG6932" s="3"/>
    </row>
    <row r="6933" spans="1:33" x14ac:dyDescent="0.3">
      <c r="A6933" s="8"/>
      <c r="B6933" s="8"/>
      <c r="C6933" s="9"/>
      <c r="D6933" s="10"/>
      <c r="E6933" s="10"/>
      <c r="F6933" s="10"/>
      <c r="G6933" s="10"/>
      <c r="H6933" s="10"/>
      <c r="I6933" s="10"/>
      <c r="J6933" s="10"/>
      <c r="K6933" s="10"/>
      <c r="L6933" s="10"/>
      <c r="M6933" s="10"/>
      <c r="N6933" s="10"/>
      <c r="O6933" s="10"/>
      <c r="P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  <c r="AA6933" s="10"/>
      <c r="AB6933" s="10"/>
      <c r="AC6933" s="10"/>
      <c r="AD6933" s="11"/>
      <c r="AE6933" s="11"/>
      <c r="AF6933" s="11"/>
      <c r="AG6933" s="3"/>
    </row>
    <row r="6934" spans="1:33" x14ac:dyDescent="0.3">
      <c r="A6934" s="8"/>
      <c r="B6934" s="8"/>
      <c r="C6934" s="9"/>
      <c r="D6934" s="10"/>
      <c r="E6934" s="10"/>
      <c r="F6934" s="10"/>
      <c r="G6934" s="10"/>
      <c r="H6934" s="10"/>
      <c r="I6934" s="10"/>
      <c r="J6934" s="10"/>
      <c r="K6934" s="10"/>
      <c r="L6934" s="10"/>
      <c r="M6934" s="10"/>
      <c r="N6934" s="10"/>
      <c r="O6934" s="10"/>
      <c r="P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  <c r="AA6934" s="10"/>
      <c r="AB6934" s="10"/>
      <c r="AC6934" s="10"/>
      <c r="AD6934" s="11"/>
      <c r="AE6934" s="11"/>
      <c r="AF6934" s="11"/>
      <c r="AG6934" s="3"/>
    </row>
    <row r="6935" spans="1:33" x14ac:dyDescent="0.3">
      <c r="A6935" s="8"/>
      <c r="B6935" s="8"/>
      <c r="C6935" s="9"/>
      <c r="D6935" s="14"/>
      <c r="E6935" s="14"/>
      <c r="F6935" s="14"/>
      <c r="G6935" s="14"/>
      <c r="H6935" s="14"/>
      <c r="I6935" s="14"/>
      <c r="J6935" s="14"/>
      <c r="K6935" s="14"/>
      <c r="L6935" s="14"/>
      <c r="M6935" s="14"/>
      <c r="N6935" s="14"/>
      <c r="O6935" s="14"/>
      <c r="P6935" s="14"/>
      <c r="Q6935" s="14"/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  <c r="AC6935" s="14"/>
      <c r="AD6935" s="11"/>
      <c r="AE6935" s="11"/>
      <c r="AF6935" s="11"/>
      <c r="AG6935" s="3"/>
    </row>
    <row r="6936" spans="1:33" ht="21.6" customHeight="1" x14ac:dyDescent="0.3">
      <c r="A6936" s="8"/>
      <c r="B6936" s="8"/>
      <c r="C6936" s="9"/>
      <c r="D6936" s="10"/>
      <c r="E6936" s="10"/>
      <c r="F6936" s="10"/>
      <c r="G6936" s="10"/>
      <c r="H6936" s="10"/>
      <c r="I6936" s="10"/>
      <c r="J6936" s="10"/>
      <c r="K6936" s="10"/>
      <c r="L6936" s="10"/>
      <c r="M6936" s="10"/>
      <c r="N6936" s="10"/>
      <c r="O6936" s="10"/>
      <c r="P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  <c r="AA6936" s="10"/>
      <c r="AB6936" s="10"/>
      <c r="AC6936" s="10"/>
      <c r="AD6936" s="11"/>
      <c r="AE6936" s="11"/>
      <c r="AF6936" s="11"/>
      <c r="AG6936" s="3"/>
    </row>
    <row r="6937" spans="1:33" x14ac:dyDescent="0.3">
      <c r="A6937" s="8"/>
      <c r="B6937" s="8"/>
      <c r="C6937" s="9"/>
      <c r="D6937" s="10"/>
      <c r="E6937" s="10"/>
      <c r="F6937" s="10"/>
      <c r="G6937" s="10"/>
      <c r="H6937" s="10"/>
      <c r="I6937" s="10"/>
      <c r="J6937" s="10"/>
      <c r="K6937" s="10"/>
      <c r="L6937" s="10"/>
      <c r="M6937" s="10"/>
      <c r="N6937" s="10"/>
      <c r="O6937" s="10"/>
      <c r="P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  <c r="AA6937" s="10"/>
      <c r="AB6937" s="10"/>
      <c r="AC6937" s="10"/>
      <c r="AD6937" s="11"/>
      <c r="AE6937" s="11"/>
      <c r="AF6937" s="11"/>
      <c r="AG6937" s="3"/>
    </row>
    <row r="6938" spans="1:33" x14ac:dyDescent="0.3">
      <c r="A6938" s="8"/>
      <c r="B6938" s="8"/>
      <c r="C6938" s="9"/>
      <c r="D6938" s="10"/>
      <c r="E6938" s="10"/>
      <c r="F6938" s="10"/>
      <c r="G6938" s="10"/>
      <c r="H6938" s="10"/>
      <c r="I6938" s="10"/>
      <c r="J6938" s="10"/>
      <c r="K6938" s="10"/>
      <c r="L6938" s="10"/>
      <c r="M6938" s="10"/>
      <c r="N6938" s="10"/>
      <c r="O6938" s="10"/>
      <c r="P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  <c r="AA6938" s="10"/>
      <c r="AB6938" s="10"/>
      <c r="AC6938" s="10"/>
      <c r="AD6938" s="11"/>
      <c r="AE6938" s="11"/>
      <c r="AF6938" s="11"/>
      <c r="AG6938" s="3"/>
    </row>
    <row r="6939" spans="1:33" x14ac:dyDescent="0.3">
      <c r="A6939" s="8"/>
      <c r="B6939" s="8"/>
      <c r="C6939" s="12"/>
      <c r="D6939" s="10"/>
      <c r="E6939" s="10"/>
      <c r="F6939" s="10"/>
      <c r="G6939" s="10"/>
      <c r="H6939" s="10"/>
      <c r="I6939" s="10"/>
      <c r="J6939" s="10"/>
      <c r="K6939" s="10"/>
      <c r="L6939" s="10"/>
      <c r="M6939" s="10"/>
      <c r="N6939" s="10"/>
      <c r="O6939" s="10"/>
      <c r="P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  <c r="AA6939" s="10"/>
      <c r="AB6939" s="10"/>
      <c r="AC6939" s="10"/>
      <c r="AD6939" s="11"/>
      <c r="AE6939" s="11"/>
      <c r="AF6939" s="11"/>
      <c r="AG6939" s="3"/>
    </row>
    <row r="6940" spans="1:33" x14ac:dyDescent="0.3">
      <c r="A6940" s="8"/>
      <c r="B6940" s="8"/>
      <c r="C6940" s="13"/>
      <c r="D6940" s="14"/>
      <c r="E6940" s="14"/>
      <c r="F6940" s="14"/>
      <c r="G6940" s="14"/>
      <c r="H6940" s="14"/>
      <c r="I6940" s="14"/>
      <c r="J6940" s="14"/>
      <c r="K6940" s="14"/>
      <c r="L6940" s="14"/>
      <c r="M6940" s="14"/>
      <c r="N6940" s="14"/>
      <c r="O6940" s="14"/>
      <c r="P6940" s="14"/>
      <c r="Q6940" s="14"/>
      <c r="R6940" s="14"/>
      <c r="S6940" s="14"/>
      <c r="T6940" s="14"/>
      <c r="U6940" s="14"/>
      <c r="V6940" s="14"/>
      <c r="W6940" s="14"/>
      <c r="X6940" s="14"/>
      <c r="Y6940" s="14"/>
      <c r="Z6940" s="14"/>
      <c r="AA6940" s="14"/>
      <c r="AB6940" s="14"/>
      <c r="AC6940" s="14"/>
      <c r="AD6940" s="11"/>
      <c r="AE6940" s="11"/>
      <c r="AF6940" s="11"/>
      <c r="AG6940" s="3"/>
    </row>
    <row r="6941" spans="1:33" s="3" customFormat="1" ht="15.75" x14ac:dyDescent="0.25">
      <c r="A6941" s="8"/>
      <c r="B6941" s="8"/>
      <c r="C6941" s="9"/>
      <c r="D6941" s="10"/>
      <c r="E6941" s="10"/>
      <c r="F6941" s="10"/>
      <c r="G6941" s="10"/>
      <c r="H6941" s="10"/>
      <c r="I6941" s="10"/>
      <c r="J6941" s="10"/>
      <c r="K6941" s="10"/>
      <c r="L6941" s="10"/>
      <c r="M6941" s="10"/>
      <c r="N6941" s="10"/>
      <c r="O6941" s="10"/>
      <c r="P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  <c r="AA6941" s="10"/>
      <c r="AB6941" s="10"/>
      <c r="AC6941" s="10"/>
      <c r="AD6941" s="11"/>
      <c r="AE6941" s="11"/>
      <c r="AF6941" s="11"/>
    </row>
    <row r="6942" spans="1:33" s="3" customFormat="1" ht="35.25" customHeight="1" x14ac:dyDescent="0.25">
      <c r="A6942" s="8"/>
      <c r="B6942" s="8"/>
      <c r="C6942" s="12"/>
      <c r="D6942" s="10"/>
      <c r="E6942" s="10"/>
      <c r="F6942" s="10"/>
      <c r="G6942" s="10"/>
      <c r="H6942" s="10"/>
      <c r="I6942" s="10"/>
      <c r="J6942" s="10"/>
      <c r="K6942" s="10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  <c r="AA6942" s="10"/>
      <c r="AB6942" s="10"/>
      <c r="AC6942" s="10"/>
      <c r="AD6942" s="11"/>
      <c r="AE6942" s="11"/>
      <c r="AF6942" s="11"/>
    </row>
    <row r="6943" spans="1:33" s="3" customFormat="1" ht="35.25" customHeight="1" x14ac:dyDescent="0.25">
      <c r="A6943" s="8"/>
      <c r="B6943" s="8"/>
      <c r="C6943" s="12"/>
      <c r="D6943" s="10"/>
      <c r="E6943" s="10"/>
      <c r="F6943" s="10"/>
      <c r="G6943" s="10"/>
      <c r="H6943" s="10"/>
      <c r="I6943" s="10"/>
      <c r="J6943" s="10"/>
      <c r="K6943" s="10"/>
      <c r="L6943" s="10"/>
      <c r="M6943" s="10"/>
      <c r="N6943" s="10"/>
      <c r="O6943" s="10"/>
      <c r="P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  <c r="AA6943" s="10"/>
      <c r="AB6943" s="10"/>
      <c r="AC6943" s="10"/>
      <c r="AD6943" s="11"/>
      <c r="AE6943" s="11"/>
      <c r="AF6943" s="11"/>
    </row>
    <row r="6944" spans="1:33" s="3" customFormat="1" ht="36.75" customHeight="1" x14ac:dyDescent="0.25">
      <c r="A6944" s="8"/>
      <c r="B6944" s="8"/>
      <c r="C6944" s="12"/>
      <c r="D6944" s="10"/>
      <c r="E6944" s="10"/>
      <c r="F6944" s="10"/>
      <c r="G6944" s="10"/>
      <c r="H6944" s="10"/>
      <c r="I6944" s="10"/>
      <c r="J6944" s="10"/>
      <c r="K6944" s="10"/>
      <c r="L6944" s="10"/>
      <c r="M6944" s="10"/>
      <c r="N6944" s="10"/>
      <c r="O6944" s="10"/>
      <c r="P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  <c r="AA6944" s="10"/>
      <c r="AB6944" s="10"/>
      <c r="AC6944" s="10"/>
      <c r="AD6944" s="11"/>
      <c r="AE6944" s="11"/>
      <c r="AF6944" s="11"/>
    </row>
    <row r="6945" spans="1:33" s="3" customFormat="1" ht="15.75" x14ac:dyDescent="0.25">
      <c r="A6945" s="8"/>
      <c r="B6945" s="8"/>
      <c r="C6945" s="12"/>
      <c r="D6945" s="10"/>
      <c r="E6945" s="10"/>
      <c r="F6945" s="10"/>
      <c r="G6945" s="10"/>
      <c r="H6945" s="10"/>
      <c r="I6945" s="10"/>
      <c r="J6945" s="10"/>
      <c r="K6945" s="10"/>
      <c r="L6945" s="10"/>
      <c r="M6945" s="10"/>
      <c r="N6945" s="10"/>
      <c r="O6945" s="10"/>
      <c r="P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  <c r="AA6945" s="10"/>
      <c r="AB6945" s="10"/>
      <c r="AC6945" s="10"/>
      <c r="AD6945" s="11"/>
      <c r="AE6945" s="11"/>
      <c r="AF6945" s="11"/>
    </row>
    <row r="6946" spans="1:33" s="3" customFormat="1" ht="15.75" x14ac:dyDescent="0.25">
      <c r="A6946" s="8"/>
      <c r="B6946" s="8"/>
      <c r="C6946" s="9"/>
      <c r="D6946" s="10"/>
      <c r="E6946" s="10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  <c r="AA6946" s="10"/>
      <c r="AB6946" s="10"/>
      <c r="AC6946" s="10"/>
      <c r="AD6946" s="7"/>
      <c r="AE6946" s="11"/>
      <c r="AF6946" s="11"/>
    </row>
    <row r="6947" spans="1:33" x14ac:dyDescent="0.3">
      <c r="A6947" s="8"/>
      <c r="B6947" s="8"/>
      <c r="C6947" s="9"/>
      <c r="D6947" s="10"/>
      <c r="E6947" s="10"/>
      <c r="F6947" s="10"/>
      <c r="G6947" s="10"/>
      <c r="H6947" s="10"/>
      <c r="I6947" s="10"/>
      <c r="J6947" s="10"/>
      <c r="K6947" s="10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  <c r="AA6947" s="10"/>
      <c r="AB6947" s="10"/>
      <c r="AC6947" s="10"/>
      <c r="AD6947" s="11"/>
      <c r="AE6947" s="11"/>
      <c r="AF6947" s="11"/>
      <c r="AG6947" s="3"/>
    </row>
    <row r="6948" spans="1:33" x14ac:dyDescent="0.3">
      <c r="A6948" s="8"/>
      <c r="B6948" s="8"/>
      <c r="C6948" s="9"/>
      <c r="D6948" s="10"/>
      <c r="E6948" s="10"/>
      <c r="F6948" s="10"/>
      <c r="G6948" s="10"/>
      <c r="H6948" s="10"/>
      <c r="I6948" s="10"/>
      <c r="J6948" s="10"/>
      <c r="K6948" s="10"/>
      <c r="L6948" s="10"/>
      <c r="M6948" s="10"/>
      <c r="N6948" s="10"/>
      <c r="O6948" s="10"/>
      <c r="P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  <c r="AA6948" s="10"/>
      <c r="AB6948" s="10"/>
      <c r="AC6948" s="10"/>
      <c r="AD6948" s="11"/>
      <c r="AE6948" s="11"/>
      <c r="AF6948" s="11"/>
      <c r="AG6948" s="3"/>
    </row>
    <row r="6949" spans="1:33" x14ac:dyDescent="0.3">
      <c r="A6949" s="8"/>
      <c r="B6949" s="8"/>
      <c r="C6949" s="9"/>
      <c r="D6949" s="10"/>
      <c r="E6949" s="10"/>
      <c r="F6949" s="10"/>
      <c r="G6949" s="10"/>
      <c r="H6949" s="10"/>
      <c r="I6949" s="10"/>
      <c r="J6949" s="10"/>
      <c r="K6949" s="10"/>
      <c r="L6949" s="10"/>
      <c r="M6949" s="10"/>
      <c r="N6949" s="10"/>
      <c r="O6949" s="10"/>
      <c r="P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  <c r="AA6949" s="10"/>
      <c r="AB6949" s="10"/>
      <c r="AC6949" s="10"/>
      <c r="AD6949" s="11"/>
      <c r="AE6949" s="11"/>
      <c r="AF6949" s="11"/>
      <c r="AG6949" s="3"/>
    </row>
    <row r="6950" spans="1:33" x14ac:dyDescent="0.3">
      <c r="A6950" s="8"/>
      <c r="B6950" s="8"/>
      <c r="C6950" s="9"/>
      <c r="D6950" s="14"/>
      <c r="E6950" s="14"/>
      <c r="F6950" s="14"/>
      <c r="G6950" s="14"/>
      <c r="H6950" s="14"/>
      <c r="I6950" s="14"/>
      <c r="J6950" s="14"/>
      <c r="K6950" s="14"/>
      <c r="L6950" s="14"/>
      <c r="M6950" s="14"/>
      <c r="N6950" s="14"/>
      <c r="O6950" s="14"/>
      <c r="P6950" s="14"/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/>
      <c r="AD6950" s="11"/>
      <c r="AE6950" s="11"/>
      <c r="AF6950" s="11"/>
      <c r="AG6950" s="3"/>
    </row>
    <row r="6951" spans="1:33" ht="21.6" customHeight="1" x14ac:dyDescent="0.3">
      <c r="A6951" s="8"/>
      <c r="B6951" s="8"/>
      <c r="C6951" s="9"/>
      <c r="D6951" s="10"/>
      <c r="E6951" s="10"/>
      <c r="F6951" s="10"/>
      <c r="G6951" s="10"/>
      <c r="H6951" s="10"/>
      <c r="I6951" s="10"/>
      <c r="J6951" s="10"/>
      <c r="K6951" s="10"/>
      <c r="L6951" s="10"/>
      <c r="M6951" s="10"/>
      <c r="N6951" s="10"/>
      <c r="O6951" s="10"/>
      <c r="P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  <c r="AA6951" s="10"/>
      <c r="AB6951" s="10"/>
      <c r="AC6951" s="10"/>
      <c r="AD6951" s="11"/>
      <c r="AE6951" s="11"/>
      <c r="AF6951" s="11"/>
      <c r="AG6951" s="3"/>
    </row>
    <row r="6952" spans="1:33" x14ac:dyDescent="0.3">
      <c r="A6952" s="8"/>
      <c r="B6952" s="8"/>
      <c r="C6952" s="9"/>
      <c r="D6952" s="10"/>
      <c r="E6952" s="10"/>
      <c r="F6952" s="10"/>
      <c r="G6952" s="10"/>
      <c r="H6952" s="10"/>
      <c r="I6952" s="10"/>
      <c r="J6952" s="10"/>
      <c r="K6952" s="10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  <c r="AA6952" s="10"/>
      <c r="AB6952" s="10"/>
      <c r="AC6952" s="10"/>
      <c r="AD6952" s="11"/>
      <c r="AE6952" s="11"/>
      <c r="AF6952" s="11"/>
      <c r="AG6952" s="3"/>
    </row>
    <row r="6953" spans="1:33" x14ac:dyDescent="0.3">
      <c r="A6953" s="8"/>
      <c r="B6953" s="8"/>
      <c r="C6953" s="9"/>
      <c r="D6953" s="10"/>
      <c r="E6953" s="10"/>
      <c r="F6953" s="10"/>
      <c r="G6953" s="10"/>
      <c r="H6953" s="10"/>
      <c r="I6953" s="10"/>
      <c r="J6953" s="10"/>
      <c r="K6953" s="10"/>
      <c r="L6953" s="10"/>
      <c r="M6953" s="10"/>
      <c r="N6953" s="10"/>
      <c r="O6953" s="10"/>
      <c r="P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  <c r="AA6953" s="10"/>
      <c r="AB6953" s="10"/>
      <c r="AC6953" s="10"/>
      <c r="AD6953" s="11"/>
      <c r="AE6953" s="11"/>
      <c r="AF6953" s="11"/>
      <c r="AG6953" s="3"/>
    </row>
    <row r="6954" spans="1:33" x14ac:dyDescent="0.3">
      <c r="A6954" s="8"/>
      <c r="B6954" s="8"/>
      <c r="C6954" s="12"/>
      <c r="D6954" s="10"/>
      <c r="E6954" s="10"/>
      <c r="F6954" s="10"/>
      <c r="G6954" s="10"/>
      <c r="H6954" s="10"/>
      <c r="I6954" s="10"/>
      <c r="J6954" s="10"/>
      <c r="K6954" s="10"/>
      <c r="L6954" s="10"/>
      <c r="M6954" s="10"/>
      <c r="N6954" s="10"/>
      <c r="O6954" s="10"/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/>
      <c r="AB6954" s="10"/>
      <c r="AC6954" s="10"/>
      <c r="AD6954" s="11"/>
      <c r="AE6954" s="11"/>
      <c r="AF6954" s="11"/>
      <c r="AG6954" s="3"/>
    </row>
    <row r="6955" spans="1:33" x14ac:dyDescent="0.3">
      <c r="A6955" s="8"/>
      <c r="B6955" s="8"/>
      <c r="C6955" s="13"/>
      <c r="D6955" s="14"/>
      <c r="E6955" s="14"/>
      <c r="F6955" s="14"/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4"/>
      <c r="R6955" s="14"/>
      <c r="S6955" s="14"/>
      <c r="T6955" s="14"/>
      <c r="U6955" s="14"/>
      <c r="V6955" s="14"/>
      <c r="W6955" s="14"/>
      <c r="X6955" s="14"/>
      <c r="Y6955" s="14"/>
      <c r="Z6955" s="14"/>
      <c r="AA6955" s="14"/>
      <c r="AB6955" s="14"/>
      <c r="AC6955" s="14"/>
      <c r="AD6955" s="11"/>
      <c r="AE6955" s="11"/>
      <c r="AF6955" s="11"/>
      <c r="AG6955" s="3"/>
    </row>
    <row r="6956" spans="1:33" s="3" customFormat="1" ht="15.75" x14ac:dyDescent="0.25">
      <c r="A6956" s="8"/>
      <c r="B6956" s="8"/>
      <c r="C6956" s="9"/>
      <c r="D6956" s="10"/>
      <c r="E6956" s="10"/>
      <c r="F6956" s="10"/>
      <c r="G6956" s="10"/>
      <c r="H6956" s="10"/>
      <c r="I6956" s="10"/>
      <c r="J6956" s="10"/>
      <c r="K6956" s="10"/>
      <c r="L6956" s="10"/>
      <c r="M6956" s="10"/>
      <c r="N6956" s="10"/>
      <c r="O6956" s="10"/>
      <c r="P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  <c r="AA6956" s="10"/>
      <c r="AB6956" s="10"/>
      <c r="AC6956" s="10"/>
      <c r="AD6956" s="11"/>
      <c r="AE6956" s="11"/>
      <c r="AF6956" s="11"/>
    </row>
    <row r="6957" spans="1:33" s="3" customFormat="1" ht="35.25" customHeight="1" x14ac:dyDescent="0.25">
      <c r="A6957" s="8"/>
      <c r="B6957" s="8"/>
      <c r="C6957" s="12"/>
      <c r="D6957" s="10"/>
      <c r="E6957" s="10"/>
      <c r="F6957" s="10"/>
      <c r="G6957" s="10"/>
      <c r="H6957" s="10"/>
      <c r="I6957" s="10"/>
      <c r="J6957" s="10"/>
      <c r="K6957" s="10"/>
      <c r="L6957" s="10"/>
      <c r="M6957" s="10"/>
      <c r="N6957" s="10"/>
      <c r="O6957" s="10"/>
      <c r="P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  <c r="AA6957" s="10"/>
      <c r="AB6957" s="10"/>
      <c r="AC6957" s="10"/>
      <c r="AD6957" s="11"/>
      <c r="AE6957" s="11"/>
      <c r="AF6957" s="11"/>
    </row>
    <row r="6958" spans="1:33" s="3" customFormat="1" ht="35.25" customHeight="1" x14ac:dyDescent="0.25">
      <c r="A6958" s="8"/>
      <c r="B6958" s="8"/>
      <c r="C6958" s="12"/>
      <c r="D6958" s="10"/>
      <c r="E6958" s="10"/>
      <c r="F6958" s="10"/>
      <c r="G6958" s="10"/>
      <c r="H6958" s="10"/>
      <c r="I6958" s="10"/>
      <c r="J6958" s="10"/>
      <c r="K6958" s="10"/>
      <c r="L6958" s="10"/>
      <c r="M6958" s="10"/>
      <c r="N6958" s="10"/>
      <c r="O6958" s="10"/>
      <c r="P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  <c r="AA6958" s="10"/>
      <c r="AB6958" s="10"/>
      <c r="AC6958" s="10"/>
      <c r="AD6958" s="11"/>
      <c r="AE6958" s="11"/>
      <c r="AF6958" s="11"/>
    </row>
    <row r="6959" spans="1:33" s="3" customFormat="1" ht="36.75" customHeight="1" x14ac:dyDescent="0.25">
      <c r="A6959" s="8"/>
      <c r="B6959" s="8"/>
      <c r="C6959" s="12"/>
      <c r="D6959" s="10"/>
      <c r="E6959" s="10"/>
      <c r="F6959" s="10"/>
      <c r="G6959" s="10"/>
      <c r="H6959" s="10"/>
      <c r="I6959" s="10"/>
      <c r="J6959" s="10"/>
      <c r="K6959" s="10"/>
      <c r="L6959" s="10"/>
      <c r="M6959" s="10"/>
      <c r="N6959" s="10"/>
      <c r="O6959" s="10"/>
      <c r="P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  <c r="AA6959" s="10"/>
      <c r="AB6959" s="10"/>
      <c r="AC6959" s="10"/>
      <c r="AD6959" s="11"/>
      <c r="AE6959" s="11"/>
      <c r="AF6959" s="11"/>
    </row>
    <row r="6960" spans="1:33" s="3" customFormat="1" ht="15.75" x14ac:dyDescent="0.25">
      <c r="A6960" s="8"/>
      <c r="B6960" s="8"/>
      <c r="C6960" s="12"/>
      <c r="D6960" s="10"/>
      <c r="E6960" s="10"/>
      <c r="F6960" s="10"/>
      <c r="G6960" s="10"/>
      <c r="H6960" s="10"/>
      <c r="I6960" s="10"/>
      <c r="J6960" s="10"/>
      <c r="K6960" s="10"/>
      <c r="L6960" s="10"/>
      <c r="M6960" s="10"/>
      <c r="N6960" s="10"/>
      <c r="O6960" s="10"/>
      <c r="P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  <c r="AA6960" s="10"/>
      <c r="AB6960" s="10"/>
      <c r="AC6960" s="10"/>
      <c r="AD6960" s="11"/>
      <c r="AE6960" s="11"/>
      <c r="AF6960" s="11"/>
    </row>
    <row r="6961" spans="1:33" s="3" customFormat="1" ht="15.75" x14ac:dyDescent="0.25">
      <c r="A6961" s="8"/>
      <c r="B6961" s="8"/>
      <c r="C6961" s="9"/>
      <c r="D6961" s="10"/>
      <c r="E6961" s="10"/>
      <c r="F6961" s="10"/>
      <c r="G6961" s="10"/>
      <c r="H6961" s="10"/>
      <c r="I6961" s="10"/>
      <c r="J6961" s="10"/>
      <c r="K6961" s="10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  <c r="AA6961" s="10"/>
      <c r="AB6961" s="10"/>
      <c r="AC6961" s="10"/>
      <c r="AD6961" s="7"/>
      <c r="AE6961" s="11"/>
      <c r="AF6961" s="11"/>
    </row>
    <row r="6962" spans="1:33" x14ac:dyDescent="0.3">
      <c r="A6962" s="8"/>
      <c r="B6962" s="8"/>
      <c r="C6962" s="9"/>
      <c r="D6962" s="10"/>
      <c r="E6962" s="10"/>
      <c r="F6962" s="10"/>
      <c r="G6962" s="10"/>
      <c r="H6962" s="10"/>
      <c r="I6962" s="10"/>
      <c r="J6962" s="10"/>
      <c r="K6962" s="10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  <c r="AA6962" s="10"/>
      <c r="AB6962" s="10"/>
      <c r="AC6962" s="10"/>
      <c r="AD6962" s="11"/>
      <c r="AE6962" s="11"/>
      <c r="AF6962" s="11"/>
      <c r="AG6962" s="3"/>
    </row>
    <row r="6963" spans="1:33" x14ac:dyDescent="0.3">
      <c r="A6963" s="8"/>
      <c r="B6963" s="8"/>
      <c r="C6963" s="9"/>
      <c r="D6963" s="10"/>
      <c r="E6963" s="10"/>
      <c r="F6963" s="10"/>
      <c r="G6963" s="10"/>
      <c r="H6963" s="10"/>
      <c r="I6963" s="10"/>
      <c r="J6963" s="10"/>
      <c r="K6963" s="10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10"/>
      <c r="AD6963" s="11"/>
      <c r="AE6963" s="11"/>
      <c r="AF6963" s="11"/>
      <c r="AG6963" s="3"/>
    </row>
    <row r="6964" spans="1:33" x14ac:dyDescent="0.3">
      <c r="A6964" s="8"/>
      <c r="B6964" s="8"/>
      <c r="C6964" s="9"/>
      <c r="D6964" s="10"/>
      <c r="E6964" s="10"/>
      <c r="F6964" s="10"/>
      <c r="G6964" s="10"/>
      <c r="H6964" s="10"/>
      <c r="I6964" s="10"/>
      <c r="J6964" s="10"/>
      <c r="K6964" s="10"/>
      <c r="L6964" s="10"/>
      <c r="M6964" s="10"/>
      <c r="N6964" s="10"/>
      <c r="O6964" s="10"/>
      <c r="P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  <c r="AA6964" s="10"/>
      <c r="AB6964" s="10"/>
      <c r="AC6964" s="10"/>
      <c r="AD6964" s="11"/>
      <c r="AE6964" s="11"/>
      <c r="AF6964" s="11"/>
      <c r="AG6964" s="3"/>
    </row>
    <row r="6965" spans="1:33" x14ac:dyDescent="0.3">
      <c r="A6965" s="8"/>
      <c r="B6965" s="8"/>
      <c r="C6965" s="9"/>
      <c r="D6965" s="14"/>
      <c r="E6965" s="14"/>
      <c r="F6965" s="14"/>
      <c r="G6965" s="14"/>
      <c r="H6965" s="14"/>
      <c r="I6965" s="14"/>
      <c r="J6965" s="14"/>
      <c r="K6965" s="14"/>
      <c r="L6965" s="14"/>
      <c r="M6965" s="14"/>
      <c r="N6965" s="14"/>
      <c r="O6965" s="14"/>
      <c r="P6965" s="14"/>
      <c r="Q6965" s="14"/>
      <c r="R6965" s="14"/>
      <c r="S6965" s="14"/>
      <c r="T6965" s="14"/>
      <c r="U6965" s="14"/>
      <c r="V6965" s="14"/>
      <c r="W6965" s="14"/>
      <c r="X6965" s="14"/>
      <c r="Y6965" s="14"/>
      <c r="Z6965" s="14"/>
      <c r="AA6965" s="14"/>
      <c r="AB6965" s="14"/>
      <c r="AC6965" s="14"/>
      <c r="AD6965" s="11"/>
      <c r="AE6965" s="11"/>
      <c r="AF6965" s="11"/>
      <c r="AG6965" s="3"/>
    </row>
    <row r="6966" spans="1:33" ht="21.6" customHeight="1" x14ac:dyDescent="0.3">
      <c r="A6966" s="8"/>
      <c r="B6966" s="8"/>
      <c r="C6966" s="9"/>
      <c r="D6966" s="10"/>
      <c r="E6966" s="10"/>
      <c r="F6966" s="10"/>
      <c r="G6966" s="10"/>
      <c r="H6966" s="10"/>
      <c r="I6966" s="10"/>
      <c r="J6966" s="10"/>
      <c r="K6966" s="10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  <c r="AA6966" s="10"/>
      <c r="AB6966" s="10"/>
      <c r="AC6966" s="10"/>
      <c r="AD6966" s="11"/>
      <c r="AE6966" s="11"/>
      <c r="AF6966" s="11"/>
      <c r="AG6966" s="3"/>
    </row>
    <row r="6967" spans="1:33" x14ac:dyDescent="0.3">
      <c r="A6967" s="8"/>
      <c r="B6967" s="8"/>
      <c r="C6967" s="9"/>
      <c r="D6967" s="10"/>
      <c r="E6967" s="10"/>
      <c r="F6967" s="10"/>
      <c r="G6967" s="10"/>
      <c r="H6967" s="10"/>
      <c r="I6967" s="10"/>
      <c r="J6967" s="10"/>
      <c r="K6967" s="10"/>
      <c r="L6967" s="10"/>
      <c r="M6967" s="10"/>
      <c r="N6967" s="10"/>
      <c r="O6967" s="10"/>
      <c r="P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  <c r="AA6967" s="10"/>
      <c r="AB6967" s="10"/>
      <c r="AC6967" s="10"/>
      <c r="AD6967" s="11"/>
      <c r="AE6967" s="11"/>
      <c r="AF6967" s="11"/>
      <c r="AG6967" s="3"/>
    </row>
    <row r="6968" spans="1:33" x14ac:dyDescent="0.3">
      <c r="A6968" s="8"/>
      <c r="B6968" s="8"/>
      <c r="C6968" s="9"/>
      <c r="D6968" s="10"/>
      <c r="E6968" s="10"/>
      <c r="F6968" s="10"/>
      <c r="G6968" s="10"/>
      <c r="H6968" s="10"/>
      <c r="I6968" s="10"/>
      <c r="J6968" s="10"/>
      <c r="K6968" s="10"/>
      <c r="L6968" s="10"/>
      <c r="M6968" s="10"/>
      <c r="N6968" s="10"/>
      <c r="O6968" s="10"/>
      <c r="P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  <c r="AA6968" s="10"/>
      <c r="AB6968" s="10"/>
      <c r="AC6968" s="10"/>
      <c r="AD6968" s="11"/>
      <c r="AE6968" s="11"/>
      <c r="AF6968" s="11"/>
      <c r="AG6968" s="3"/>
    </row>
    <row r="6969" spans="1:33" x14ac:dyDescent="0.3">
      <c r="A6969" s="8"/>
      <c r="B6969" s="8"/>
      <c r="C6969" s="12"/>
      <c r="D6969" s="10"/>
      <c r="E6969" s="10"/>
      <c r="F6969" s="10"/>
      <c r="G6969" s="10"/>
      <c r="H6969" s="10"/>
      <c r="I6969" s="10"/>
      <c r="J6969" s="10"/>
      <c r="K6969" s="10"/>
      <c r="L6969" s="10"/>
      <c r="M6969" s="10"/>
      <c r="N6969" s="10"/>
      <c r="O6969" s="10"/>
      <c r="P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  <c r="AA6969" s="10"/>
      <c r="AB6969" s="10"/>
      <c r="AC6969" s="10"/>
      <c r="AD6969" s="11"/>
      <c r="AE6969" s="11"/>
      <c r="AF6969" s="11"/>
      <c r="AG6969" s="3"/>
    </row>
    <row r="6970" spans="1:33" x14ac:dyDescent="0.3">
      <c r="A6970" s="8"/>
      <c r="B6970" s="8"/>
      <c r="C6970" s="13"/>
      <c r="D6970" s="14"/>
      <c r="E6970" s="14"/>
      <c r="F6970" s="14"/>
      <c r="G6970" s="14"/>
      <c r="H6970" s="14"/>
      <c r="I6970" s="14"/>
      <c r="J6970" s="14"/>
      <c r="K6970" s="14"/>
      <c r="L6970" s="14"/>
      <c r="M6970" s="14"/>
      <c r="N6970" s="14"/>
      <c r="O6970" s="14"/>
      <c r="P6970" s="14"/>
      <c r="Q6970" s="14"/>
      <c r="R6970" s="14"/>
      <c r="S6970" s="14"/>
      <c r="T6970" s="14"/>
      <c r="U6970" s="14"/>
      <c r="V6970" s="14"/>
      <c r="W6970" s="14"/>
      <c r="X6970" s="14"/>
      <c r="Y6970" s="14"/>
      <c r="Z6970" s="14"/>
      <c r="AA6970" s="14"/>
      <c r="AB6970" s="14"/>
      <c r="AC6970" s="14"/>
      <c r="AD6970" s="11"/>
      <c r="AE6970" s="11"/>
      <c r="AF6970" s="11"/>
      <c r="AG6970" s="3"/>
    </row>
    <row r="6971" spans="1:33" s="3" customFormat="1" ht="15.75" x14ac:dyDescent="0.25">
      <c r="A6971" s="8"/>
      <c r="B6971" s="8"/>
      <c r="C6971" s="9"/>
      <c r="D6971" s="10"/>
      <c r="E6971" s="10"/>
      <c r="F6971" s="10"/>
      <c r="G6971" s="10"/>
      <c r="H6971" s="10"/>
      <c r="I6971" s="10"/>
      <c r="J6971" s="10"/>
      <c r="K6971" s="10"/>
      <c r="L6971" s="10"/>
      <c r="M6971" s="10"/>
      <c r="N6971" s="10"/>
      <c r="O6971" s="10"/>
      <c r="P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  <c r="AA6971" s="10"/>
      <c r="AB6971" s="10"/>
      <c r="AC6971" s="10"/>
      <c r="AD6971" s="11"/>
      <c r="AE6971" s="11"/>
      <c r="AF6971" s="11"/>
    </row>
    <row r="6972" spans="1:33" s="3" customFormat="1" ht="35.25" customHeight="1" x14ac:dyDescent="0.25">
      <c r="A6972" s="8"/>
      <c r="B6972" s="8"/>
      <c r="C6972" s="12"/>
      <c r="D6972" s="10"/>
      <c r="E6972" s="10"/>
      <c r="F6972" s="10"/>
      <c r="G6972" s="10"/>
      <c r="H6972" s="10"/>
      <c r="I6972" s="10"/>
      <c r="J6972" s="10"/>
      <c r="K6972" s="10"/>
      <c r="L6972" s="10"/>
      <c r="M6972" s="10"/>
      <c r="N6972" s="10"/>
      <c r="O6972" s="10"/>
      <c r="P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  <c r="AA6972" s="10"/>
      <c r="AB6972" s="10"/>
      <c r="AC6972" s="10"/>
      <c r="AD6972" s="11"/>
      <c r="AE6972" s="11"/>
      <c r="AF6972" s="11"/>
    </row>
    <row r="6973" spans="1:33" s="3" customFormat="1" ht="35.25" customHeight="1" x14ac:dyDescent="0.25">
      <c r="A6973" s="8"/>
      <c r="B6973" s="8"/>
      <c r="C6973" s="12"/>
      <c r="D6973" s="10"/>
      <c r="E6973" s="10"/>
      <c r="F6973" s="10"/>
      <c r="G6973" s="10"/>
      <c r="H6973" s="10"/>
      <c r="I6973" s="10"/>
      <c r="J6973" s="10"/>
      <c r="K6973" s="10"/>
      <c r="L6973" s="10"/>
      <c r="M6973" s="10"/>
      <c r="N6973" s="10"/>
      <c r="O6973" s="10"/>
      <c r="P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  <c r="AA6973" s="10"/>
      <c r="AB6973" s="10"/>
      <c r="AC6973" s="10"/>
      <c r="AD6973" s="11"/>
      <c r="AE6973" s="11"/>
      <c r="AF6973" s="11"/>
    </row>
    <row r="6974" spans="1:33" s="3" customFormat="1" ht="36.75" customHeight="1" x14ac:dyDescent="0.25">
      <c r="A6974" s="8"/>
      <c r="B6974" s="8"/>
      <c r="C6974" s="12"/>
      <c r="D6974" s="10"/>
      <c r="E6974" s="10"/>
      <c r="F6974" s="10"/>
      <c r="G6974" s="10"/>
      <c r="H6974" s="10"/>
      <c r="I6974" s="10"/>
      <c r="J6974" s="10"/>
      <c r="K6974" s="10"/>
      <c r="L6974" s="10"/>
      <c r="M6974" s="10"/>
      <c r="N6974" s="10"/>
      <c r="O6974" s="10"/>
      <c r="P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  <c r="AA6974" s="10"/>
      <c r="AB6974" s="10"/>
      <c r="AC6974" s="10"/>
      <c r="AD6974" s="11"/>
      <c r="AE6974" s="11"/>
      <c r="AF6974" s="11"/>
    </row>
    <row r="6975" spans="1:33" s="3" customFormat="1" ht="15.75" x14ac:dyDescent="0.25">
      <c r="A6975" s="8"/>
      <c r="B6975" s="8"/>
      <c r="C6975" s="12"/>
      <c r="D6975" s="10"/>
      <c r="E6975" s="10"/>
      <c r="F6975" s="10"/>
      <c r="G6975" s="10"/>
      <c r="H6975" s="10"/>
      <c r="I6975" s="10"/>
      <c r="J6975" s="10"/>
      <c r="K6975" s="10"/>
      <c r="L6975" s="10"/>
      <c r="M6975" s="10"/>
      <c r="N6975" s="10"/>
      <c r="O6975" s="10"/>
      <c r="P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  <c r="AA6975" s="10"/>
      <c r="AB6975" s="10"/>
      <c r="AC6975" s="10"/>
      <c r="AD6975" s="11"/>
      <c r="AE6975" s="11"/>
      <c r="AF6975" s="11"/>
    </row>
    <row r="6976" spans="1:33" s="3" customFormat="1" ht="15.75" x14ac:dyDescent="0.25">
      <c r="A6976" s="8"/>
      <c r="B6976" s="8"/>
      <c r="C6976" s="9"/>
      <c r="D6976" s="10"/>
      <c r="E6976" s="10"/>
      <c r="F6976" s="10"/>
      <c r="G6976" s="10"/>
      <c r="H6976" s="10"/>
      <c r="I6976" s="10"/>
      <c r="J6976" s="10"/>
      <c r="K6976" s="10"/>
      <c r="L6976" s="10"/>
      <c r="M6976" s="10"/>
      <c r="N6976" s="10"/>
      <c r="O6976" s="10"/>
      <c r="P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  <c r="AA6976" s="10"/>
      <c r="AB6976" s="10"/>
      <c r="AC6976" s="10"/>
      <c r="AD6976" s="7"/>
      <c r="AE6976" s="11"/>
      <c r="AF6976" s="11"/>
    </row>
    <row r="6977" spans="1:33" x14ac:dyDescent="0.3">
      <c r="A6977" s="8"/>
      <c r="B6977" s="8"/>
      <c r="C6977" s="9"/>
      <c r="D6977" s="10"/>
      <c r="E6977" s="10"/>
      <c r="F6977" s="10"/>
      <c r="G6977" s="10"/>
      <c r="H6977" s="10"/>
      <c r="I6977" s="10"/>
      <c r="J6977" s="10"/>
      <c r="K6977" s="10"/>
      <c r="L6977" s="10"/>
      <c r="M6977" s="10"/>
      <c r="N6977" s="10"/>
      <c r="O6977" s="10"/>
      <c r="P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  <c r="AA6977" s="10"/>
      <c r="AB6977" s="10"/>
      <c r="AC6977" s="10"/>
      <c r="AD6977" s="11"/>
      <c r="AE6977" s="11"/>
      <c r="AF6977" s="11"/>
      <c r="AG6977" s="3"/>
    </row>
    <row r="6978" spans="1:33" x14ac:dyDescent="0.3">
      <c r="A6978" s="8"/>
      <c r="B6978" s="8"/>
      <c r="C6978" s="9"/>
      <c r="D6978" s="10"/>
      <c r="E6978" s="10"/>
      <c r="F6978" s="10"/>
      <c r="G6978" s="10"/>
      <c r="H6978" s="10"/>
      <c r="I6978" s="10"/>
      <c r="J6978" s="10"/>
      <c r="K6978" s="10"/>
      <c r="L6978" s="10"/>
      <c r="M6978" s="10"/>
      <c r="N6978" s="10"/>
      <c r="O6978" s="10"/>
      <c r="P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  <c r="AA6978" s="10"/>
      <c r="AB6978" s="10"/>
      <c r="AC6978" s="10"/>
      <c r="AD6978" s="11"/>
      <c r="AE6978" s="11"/>
      <c r="AF6978" s="11"/>
      <c r="AG6978" s="3"/>
    </row>
    <row r="6979" spans="1:33" x14ac:dyDescent="0.3">
      <c r="A6979" s="8"/>
      <c r="B6979" s="8"/>
      <c r="C6979" s="9"/>
      <c r="D6979" s="10"/>
      <c r="E6979" s="10"/>
      <c r="F6979" s="10"/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  <c r="AA6979" s="10"/>
      <c r="AB6979" s="10"/>
      <c r="AC6979" s="10"/>
      <c r="AD6979" s="11"/>
      <c r="AE6979" s="11"/>
      <c r="AF6979" s="11"/>
      <c r="AG6979" s="3"/>
    </row>
    <row r="6980" spans="1:33" x14ac:dyDescent="0.3">
      <c r="A6980" s="8"/>
      <c r="B6980" s="8"/>
      <c r="C6980" s="9"/>
      <c r="D6980" s="14"/>
      <c r="E6980" s="14"/>
      <c r="F6980" s="14"/>
      <c r="G6980" s="14"/>
      <c r="H6980" s="14"/>
      <c r="I6980" s="14"/>
      <c r="J6980" s="14"/>
      <c r="K6980" s="14"/>
      <c r="L6980" s="14"/>
      <c r="M6980" s="14"/>
      <c r="N6980" s="14"/>
      <c r="O6980" s="14"/>
      <c r="P6980" s="14"/>
      <c r="Q6980" s="14"/>
      <c r="R6980" s="14"/>
      <c r="S6980" s="14"/>
      <c r="T6980" s="14"/>
      <c r="U6980" s="14"/>
      <c r="V6980" s="14"/>
      <c r="W6980" s="14"/>
      <c r="X6980" s="14"/>
      <c r="Y6980" s="14"/>
      <c r="Z6980" s="14"/>
      <c r="AA6980" s="14"/>
      <c r="AB6980" s="14"/>
      <c r="AC6980" s="14"/>
      <c r="AD6980" s="11"/>
      <c r="AE6980" s="11"/>
      <c r="AF6980" s="11"/>
      <c r="AG6980" s="3"/>
    </row>
    <row r="6981" spans="1:33" ht="21.6" customHeight="1" x14ac:dyDescent="0.3">
      <c r="A6981" s="8"/>
      <c r="B6981" s="8"/>
      <c r="C6981" s="9"/>
      <c r="D6981" s="10"/>
      <c r="E6981" s="10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10"/>
      <c r="AD6981" s="11"/>
      <c r="AE6981" s="11"/>
      <c r="AF6981" s="11"/>
      <c r="AG6981" s="3"/>
    </row>
    <row r="6982" spans="1:33" x14ac:dyDescent="0.3">
      <c r="A6982" s="8"/>
      <c r="B6982" s="8"/>
      <c r="C6982" s="9"/>
      <c r="D6982" s="10"/>
      <c r="E6982" s="10"/>
      <c r="F6982" s="10"/>
      <c r="G6982" s="10"/>
      <c r="H6982" s="10"/>
      <c r="I6982" s="10"/>
      <c r="J6982" s="10"/>
      <c r="K6982" s="10"/>
      <c r="L6982" s="10"/>
      <c r="M6982" s="10"/>
      <c r="N6982" s="10"/>
      <c r="O6982" s="10"/>
      <c r="P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10"/>
      <c r="AD6982" s="11"/>
      <c r="AE6982" s="11"/>
      <c r="AF6982" s="11"/>
      <c r="AG6982" s="3"/>
    </row>
    <row r="6983" spans="1:33" x14ac:dyDescent="0.3">
      <c r="A6983" s="8"/>
      <c r="B6983" s="8"/>
      <c r="C6983" s="9"/>
      <c r="D6983" s="10"/>
      <c r="E6983" s="10"/>
      <c r="F6983" s="10"/>
      <c r="G6983" s="10"/>
      <c r="H6983" s="10"/>
      <c r="I6983" s="10"/>
      <c r="J6983" s="10"/>
      <c r="K6983" s="10"/>
      <c r="L6983" s="10"/>
      <c r="M6983" s="10"/>
      <c r="N6983" s="10"/>
      <c r="O6983" s="10"/>
      <c r="P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10"/>
      <c r="AD6983" s="11"/>
      <c r="AE6983" s="11"/>
      <c r="AF6983" s="11"/>
      <c r="AG6983" s="3"/>
    </row>
    <row r="6984" spans="1:33" x14ac:dyDescent="0.3">
      <c r="A6984" s="8"/>
      <c r="B6984" s="8"/>
      <c r="C6984" s="12"/>
      <c r="D6984" s="10"/>
      <c r="E6984" s="10"/>
      <c r="F6984" s="10"/>
      <c r="G6984" s="10"/>
      <c r="H6984" s="10"/>
      <c r="I6984" s="10"/>
      <c r="J6984" s="10"/>
      <c r="K6984" s="10"/>
      <c r="L6984" s="10"/>
      <c r="M6984" s="10"/>
      <c r="N6984" s="10"/>
      <c r="O6984" s="10"/>
      <c r="P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  <c r="AA6984" s="10"/>
      <c r="AB6984" s="10"/>
      <c r="AC6984" s="10"/>
      <c r="AD6984" s="11"/>
      <c r="AE6984" s="11"/>
      <c r="AF6984" s="11"/>
      <c r="AG6984" s="3"/>
    </row>
    <row r="6985" spans="1:33" x14ac:dyDescent="0.3">
      <c r="A6985" s="8"/>
      <c r="B6985" s="8"/>
      <c r="C6985" s="13"/>
      <c r="D6985" s="14"/>
      <c r="E6985" s="14"/>
      <c r="F6985" s="14"/>
      <c r="G6985" s="14"/>
      <c r="H6985" s="14"/>
      <c r="I6985" s="14"/>
      <c r="J6985" s="14"/>
      <c r="K6985" s="14"/>
      <c r="L6985" s="14"/>
      <c r="M6985" s="14"/>
      <c r="N6985" s="14"/>
      <c r="O6985" s="14"/>
      <c r="P6985" s="14"/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/>
      <c r="AD6985" s="11"/>
      <c r="AE6985" s="11"/>
      <c r="AF6985" s="11"/>
      <c r="AG6985" s="3"/>
    </row>
    <row r="6986" spans="1:33" s="3" customFormat="1" ht="15.75" x14ac:dyDescent="0.25">
      <c r="A6986" s="8"/>
      <c r="B6986" s="8"/>
      <c r="C6986" s="9"/>
      <c r="D6986" s="10"/>
      <c r="E6986" s="10"/>
      <c r="F6986" s="10"/>
      <c r="G6986" s="10"/>
      <c r="H6986" s="10"/>
      <c r="I6986" s="10"/>
      <c r="J6986" s="10"/>
      <c r="K6986" s="10"/>
      <c r="L6986" s="10"/>
      <c r="M6986" s="10"/>
      <c r="N6986" s="10"/>
      <c r="O6986" s="10"/>
      <c r="P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  <c r="AA6986" s="10"/>
      <c r="AB6986" s="10"/>
      <c r="AC6986" s="10"/>
      <c r="AD6986" s="11"/>
      <c r="AE6986" s="11"/>
      <c r="AF6986" s="11"/>
    </row>
    <row r="6987" spans="1:33" s="3" customFormat="1" ht="35.25" customHeight="1" x14ac:dyDescent="0.25">
      <c r="A6987" s="8"/>
      <c r="B6987" s="8"/>
      <c r="C6987" s="12"/>
      <c r="D6987" s="10"/>
      <c r="E6987" s="10"/>
      <c r="F6987" s="10"/>
      <c r="G6987" s="10"/>
      <c r="H6987" s="10"/>
      <c r="I6987" s="10"/>
      <c r="J6987" s="10"/>
      <c r="K6987" s="10"/>
      <c r="L6987" s="10"/>
      <c r="M6987" s="10"/>
      <c r="N6987" s="10"/>
      <c r="O6987" s="10"/>
      <c r="P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  <c r="AA6987" s="10"/>
      <c r="AB6987" s="10"/>
      <c r="AC6987" s="10"/>
      <c r="AD6987" s="11"/>
      <c r="AE6987" s="11"/>
      <c r="AF6987" s="11"/>
    </row>
    <row r="6988" spans="1:33" s="3" customFormat="1" ht="35.25" customHeight="1" x14ac:dyDescent="0.25">
      <c r="A6988" s="8"/>
      <c r="B6988" s="8"/>
      <c r="C6988" s="12"/>
      <c r="D6988" s="10"/>
      <c r="E6988" s="10"/>
      <c r="F6988" s="10"/>
      <c r="G6988" s="10"/>
      <c r="H6988" s="10"/>
      <c r="I6988" s="10"/>
      <c r="J6988" s="10"/>
      <c r="K6988" s="10"/>
      <c r="L6988" s="10"/>
      <c r="M6988" s="10"/>
      <c r="N6988" s="10"/>
      <c r="O6988" s="10"/>
      <c r="P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  <c r="AA6988" s="10"/>
      <c r="AB6988" s="10"/>
      <c r="AC6988" s="10"/>
      <c r="AD6988" s="11"/>
      <c r="AE6988" s="11"/>
      <c r="AF6988" s="11"/>
    </row>
    <row r="6989" spans="1:33" s="3" customFormat="1" ht="36.75" customHeight="1" x14ac:dyDescent="0.25">
      <c r="A6989" s="8"/>
      <c r="B6989" s="8"/>
      <c r="C6989" s="12"/>
      <c r="D6989" s="10"/>
      <c r="E6989" s="10"/>
      <c r="F6989" s="10"/>
      <c r="G6989" s="10"/>
      <c r="H6989" s="10"/>
      <c r="I6989" s="10"/>
      <c r="J6989" s="10"/>
      <c r="K6989" s="10"/>
      <c r="L6989" s="10"/>
      <c r="M6989" s="10"/>
      <c r="N6989" s="10"/>
      <c r="O6989" s="10"/>
      <c r="P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  <c r="AA6989" s="10"/>
      <c r="AB6989" s="10"/>
      <c r="AC6989" s="10"/>
      <c r="AD6989" s="11"/>
      <c r="AE6989" s="11"/>
      <c r="AF6989" s="11"/>
    </row>
    <row r="6990" spans="1:33" s="3" customFormat="1" ht="15.75" x14ac:dyDescent="0.25">
      <c r="A6990" s="8"/>
      <c r="B6990" s="8"/>
      <c r="C6990" s="12"/>
      <c r="D6990" s="10"/>
      <c r="E6990" s="10"/>
      <c r="F6990" s="10"/>
      <c r="G6990" s="10"/>
      <c r="H6990" s="10"/>
      <c r="I6990" s="10"/>
      <c r="J6990" s="10"/>
      <c r="K6990" s="10"/>
      <c r="L6990" s="10"/>
      <c r="M6990" s="10"/>
      <c r="N6990" s="10"/>
      <c r="O6990" s="10"/>
      <c r="P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  <c r="AA6990" s="10"/>
      <c r="AB6990" s="10"/>
      <c r="AC6990" s="10"/>
      <c r="AD6990" s="11"/>
      <c r="AE6990" s="11"/>
      <c r="AF6990" s="11"/>
    </row>
    <row r="6991" spans="1:33" s="3" customFormat="1" ht="15.75" x14ac:dyDescent="0.25">
      <c r="A6991" s="8"/>
      <c r="B6991" s="8"/>
      <c r="C6991" s="9"/>
      <c r="D6991" s="10"/>
      <c r="E6991" s="10"/>
      <c r="F6991" s="10"/>
      <c r="G6991" s="10"/>
      <c r="H6991" s="10"/>
      <c r="I6991" s="10"/>
      <c r="J6991" s="10"/>
      <c r="K6991" s="10"/>
      <c r="L6991" s="10"/>
      <c r="M6991" s="10"/>
      <c r="N6991" s="10"/>
      <c r="O6991" s="10"/>
      <c r="P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  <c r="AA6991" s="10"/>
      <c r="AB6991" s="10"/>
      <c r="AC6991" s="10"/>
      <c r="AD6991" s="7"/>
      <c r="AE6991" s="11"/>
      <c r="AF6991" s="11"/>
    </row>
    <row r="6992" spans="1:33" x14ac:dyDescent="0.3">
      <c r="A6992" s="8"/>
      <c r="B6992" s="8"/>
      <c r="C6992" s="9"/>
      <c r="D6992" s="10"/>
      <c r="E6992" s="10"/>
      <c r="F6992" s="10"/>
      <c r="G6992" s="10"/>
      <c r="H6992" s="10"/>
      <c r="I6992" s="10"/>
      <c r="J6992" s="10"/>
      <c r="K6992" s="10"/>
      <c r="L6992" s="10"/>
      <c r="M6992" s="10"/>
      <c r="N6992" s="10"/>
      <c r="O6992" s="10"/>
      <c r="P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  <c r="AA6992" s="10"/>
      <c r="AB6992" s="10"/>
      <c r="AC6992" s="10"/>
      <c r="AD6992" s="11"/>
      <c r="AE6992" s="11"/>
      <c r="AF6992" s="11"/>
      <c r="AG6992" s="3"/>
    </row>
    <row r="6993" spans="1:33" x14ac:dyDescent="0.3">
      <c r="A6993" s="8"/>
      <c r="B6993" s="8"/>
      <c r="C6993" s="9"/>
      <c r="D6993" s="10"/>
      <c r="E6993" s="10"/>
      <c r="F6993" s="10"/>
      <c r="G6993" s="10"/>
      <c r="H6993" s="10"/>
      <c r="I6993" s="10"/>
      <c r="J6993" s="10"/>
      <c r="K6993" s="10"/>
      <c r="L6993" s="10"/>
      <c r="M6993" s="10"/>
      <c r="N6993" s="10"/>
      <c r="O6993" s="10"/>
      <c r="P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  <c r="AA6993" s="10"/>
      <c r="AB6993" s="10"/>
      <c r="AC6993" s="10"/>
      <c r="AD6993" s="11"/>
      <c r="AE6993" s="11"/>
      <c r="AF6993" s="11"/>
      <c r="AG6993" s="3"/>
    </row>
    <row r="6994" spans="1:33" x14ac:dyDescent="0.3">
      <c r="A6994" s="8"/>
      <c r="B6994" s="8"/>
      <c r="C6994" s="9"/>
      <c r="D6994" s="10"/>
      <c r="E6994" s="10"/>
      <c r="F6994" s="10"/>
      <c r="G6994" s="10"/>
      <c r="H6994" s="10"/>
      <c r="I6994" s="10"/>
      <c r="J6994" s="10"/>
      <c r="K6994" s="10"/>
      <c r="L6994" s="10"/>
      <c r="M6994" s="10"/>
      <c r="N6994" s="10"/>
      <c r="O6994" s="10"/>
      <c r="P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  <c r="AA6994" s="10"/>
      <c r="AB6994" s="10"/>
      <c r="AC6994" s="10"/>
      <c r="AD6994" s="11"/>
      <c r="AE6994" s="11"/>
      <c r="AF6994" s="11"/>
      <c r="AG6994" s="3"/>
    </row>
    <row r="6995" spans="1:33" x14ac:dyDescent="0.3">
      <c r="A6995" s="8"/>
      <c r="B6995" s="8"/>
      <c r="C6995" s="9"/>
      <c r="D6995" s="14"/>
      <c r="E6995" s="14"/>
      <c r="F6995" s="14"/>
      <c r="G6995" s="14"/>
      <c r="H6995" s="14"/>
      <c r="I6995" s="14"/>
      <c r="J6995" s="14"/>
      <c r="K6995" s="14"/>
      <c r="L6995" s="14"/>
      <c r="M6995" s="14"/>
      <c r="N6995" s="14"/>
      <c r="O6995" s="14"/>
      <c r="P6995" s="14"/>
      <c r="Q6995" s="14"/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  <c r="AC6995" s="14"/>
      <c r="AD6995" s="11"/>
      <c r="AE6995" s="11"/>
      <c r="AF6995" s="11"/>
      <c r="AG6995" s="3"/>
    </row>
    <row r="6996" spans="1:33" ht="21.6" customHeight="1" x14ac:dyDescent="0.3">
      <c r="A6996" s="8"/>
      <c r="B6996" s="8"/>
      <c r="C6996" s="9"/>
      <c r="D6996" s="10"/>
      <c r="E6996" s="10"/>
      <c r="F6996" s="10"/>
      <c r="G6996" s="10"/>
      <c r="H6996" s="10"/>
      <c r="I6996" s="10"/>
      <c r="J6996" s="10"/>
      <c r="K6996" s="10"/>
      <c r="L6996" s="10"/>
      <c r="M6996" s="10"/>
      <c r="N6996" s="10"/>
      <c r="O6996" s="10"/>
      <c r="P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  <c r="AA6996" s="10"/>
      <c r="AB6996" s="10"/>
      <c r="AC6996" s="10"/>
      <c r="AD6996" s="11"/>
      <c r="AE6996" s="11"/>
      <c r="AF6996" s="11"/>
      <c r="AG6996" s="3"/>
    </row>
    <row r="6997" spans="1:33" x14ac:dyDescent="0.3">
      <c r="A6997" s="8"/>
      <c r="B6997" s="8"/>
      <c r="C6997" s="9"/>
      <c r="D6997" s="10"/>
      <c r="E6997" s="10"/>
      <c r="F6997" s="10"/>
      <c r="G6997" s="10"/>
      <c r="H6997" s="10"/>
      <c r="I6997" s="10"/>
      <c r="J6997" s="10"/>
      <c r="K6997" s="10"/>
      <c r="L6997" s="10"/>
      <c r="M6997" s="10"/>
      <c r="N6997" s="10"/>
      <c r="O6997" s="10"/>
      <c r="P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  <c r="AA6997" s="10"/>
      <c r="AB6997" s="10"/>
      <c r="AC6997" s="10"/>
      <c r="AD6997" s="11"/>
      <c r="AE6997" s="11"/>
      <c r="AF6997" s="11"/>
      <c r="AG6997" s="3"/>
    </row>
    <row r="6998" spans="1:33" x14ac:dyDescent="0.3">
      <c r="A6998" s="8"/>
      <c r="B6998" s="8"/>
      <c r="C6998" s="9"/>
      <c r="D6998" s="10"/>
      <c r="E6998" s="10"/>
      <c r="F6998" s="10"/>
      <c r="G6998" s="10"/>
      <c r="H6998" s="10"/>
      <c r="I6998" s="10"/>
      <c r="J6998" s="10"/>
      <c r="K6998" s="10"/>
      <c r="L6998" s="10"/>
      <c r="M6998" s="10"/>
      <c r="N6998" s="10"/>
      <c r="O6998" s="10"/>
      <c r="P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  <c r="AA6998" s="10"/>
      <c r="AB6998" s="10"/>
      <c r="AC6998" s="10"/>
      <c r="AD6998" s="11"/>
      <c r="AE6998" s="11"/>
      <c r="AF6998" s="11"/>
      <c r="AG6998" s="3"/>
    </row>
    <row r="6999" spans="1:33" x14ac:dyDescent="0.3">
      <c r="A6999" s="8"/>
      <c r="B6999" s="8"/>
      <c r="C6999" s="12"/>
      <c r="D6999" s="10"/>
      <c r="E6999" s="10"/>
      <c r="F6999" s="10"/>
      <c r="G6999" s="10"/>
      <c r="H6999" s="10"/>
      <c r="I6999" s="10"/>
      <c r="J6999" s="10"/>
      <c r="K6999" s="10"/>
      <c r="L6999" s="10"/>
      <c r="M6999" s="10"/>
      <c r="N6999" s="10"/>
      <c r="O6999" s="10"/>
      <c r="P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  <c r="AA6999" s="10"/>
      <c r="AB6999" s="10"/>
      <c r="AC6999" s="10"/>
      <c r="AD6999" s="11"/>
      <c r="AE6999" s="11"/>
      <c r="AF6999" s="11"/>
      <c r="AG6999" s="3"/>
    </row>
    <row r="7000" spans="1:33" x14ac:dyDescent="0.3">
      <c r="A7000" s="8"/>
      <c r="B7000" s="8"/>
      <c r="C7000" s="13"/>
      <c r="D7000" s="14"/>
      <c r="E7000" s="14"/>
      <c r="F7000" s="14"/>
      <c r="G7000" s="14"/>
      <c r="H7000" s="14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  <c r="AC7000" s="14"/>
      <c r="AD7000" s="11"/>
      <c r="AE7000" s="11"/>
      <c r="AF7000" s="11"/>
      <c r="AG7000" s="3"/>
    </row>
    <row r="7001" spans="1:33" s="3" customFormat="1" ht="15.75" x14ac:dyDescent="0.25">
      <c r="A7001" s="8"/>
      <c r="B7001" s="8"/>
      <c r="C7001" s="9"/>
      <c r="D7001" s="10"/>
      <c r="E7001" s="10"/>
      <c r="F7001" s="10"/>
      <c r="G7001" s="10"/>
      <c r="H7001" s="10"/>
      <c r="I7001" s="10"/>
      <c r="J7001" s="10"/>
      <c r="K7001" s="10"/>
      <c r="L7001" s="10"/>
      <c r="M7001" s="10"/>
      <c r="N7001" s="10"/>
      <c r="O7001" s="10"/>
      <c r="P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  <c r="AA7001" s="10"/>
      <c r="AB7001" s="10"/>
      <c r="AC7001" s="10"/>
      <c r="AD7001" s="11"/>
      <c r="AE7001" s="11"/>
      <c r="AF7001" s="11"/>
    </row>
    <row r="7002" spans="1:33" s="3" customFormat="1" ht="35.25" customHeight="1" x14ac:dyDescent="0.25">
      <c r="A7002" s="8"/>
      <c r="B7002" s="8"/>
      <c r="C7002" s="12"/>
      <c r="D7002" s="10"/>
      <c r="E7002" s="10"/>
      <c r="F7002" s="10"/>
      <c r="G7002" s="10"/>
      <c r="H7002" s="10"/>
      <c r="I7002" s="10"/>
      <c r="J7002" s="10"/>
      <c r="K7002" s="10"/>
      <c r="L7002" s="10"/>
      <c r="M7002" s="10"/>
      <c r="N7002" s="10"/>
      <c r="O7002" s="10"/>
      <c r="P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  <c r="AA7002" s="10"/>
      <c r="AB7002" s="10"/>
      <c r="AC7002" s="10"/>
      <c r="AD7002" s="11"/>
      <c r="AE7002" s="11"/>
      <c r="AF7002" s="11"/>
    </row>
    <row r="7003" spans="1:33" s="3" customFormat="1" ht="35.25" customHeight="1" x14ac:dyDescent="0.25">
      <c r="A7003" s="8"/>
      <c r="B7003" s="8"/>
      <c r="C7003" s="12"/>
      <c r="D7003" s="10"/>
      <c r="E7003" s="10"/>
      <c r="F7003" s="10"/>
      <c r="G7003" s="10"/>
      <c r="H7003" s="10"/>
      <c r="I7003" s="10"/>
      <c r="J7003" s="10"/>
      <c r="K7003" s="10"/>
      <c r="L7003" s="10"/>
      <c r="M7003" s="10"/>
      <c r="N7003" s="10"/>
      <c r="O7003" s="10"/>
      <c r="P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  <c r="AA7003" s="10"/>
      <c r="AB7003" s="10"/>
      <c r="AC7003" s="10"/>
      <c r="AD7003" s="11"/>
      <c r="AE7003" s="11"/>
      <c r="AF7003" s="11"/>
    </row>
    <row r="7004" spans="1:33" s="3" customFormat="1" ht="36.75" customHeight="1" x14ac:dyDescent="0.25">
      <c r="A7004" s="8"/>
      <c r="B7004" s="8"/>
      <c r="C7004" s="12"/>
      <c r="D7004" s="10"/>
      <c r="E7004" s="10"/>
      <c r="F7004" s="10"/>
      <c r="G7004" s="10"/>
      <c r="H7004" s="10"/>
      <c r="I7004" s="10"/>
      <c r="J7004" s="10"/>
      <c r="K7004" s="10"/>
      <c r="L7004" s="10"/>
      <c r="M7004" s="10"/>
      <c r="N7004" s="10"/>
      <c r="O7004" s="10"/>
      <c r="P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  <c r="AA7004" s="10"/>
      <c r="AB7004" s="10"/>
      <c r="AC7004" s="10"/>
      <c r="AD7004" s="11"/>
      <c r="AE7004" s="11"/>
      <c r="AF7004" s="11"/>
    </row>
    <row r="7005" spans="1:33" s="3" customFormat="1" ht="15.75" x14ac:dyDescent="0.25">
      <c r="A7005" s="8"/>
      <c r="B7005" s="8"/>
      <c r="C7005" s="12"/>
      <c r="D7005" s="10"/>
      <c r="E7005" s="10"/>
      <c r="F7005" s="10"/>
      <c r="G7005" s="10"/>
      <c r="H7005" s="10"/>
      <c r="I7005" s="10"/>
      <c r="J7005" s="10"/>
      <c r="K7005" s="10"/>
      <c r="L7005" s="10"/>
      <c r="M7005" s="10"/>
      <c r="N7005" s="10"/>
      <c r="O7005" s="10"/>
      <c r="P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  <c r="AA7005" s="10"/>
      <c r="AB7005" s="10"/>
      <c r="AC7005" s="10"/>
      <c r="AD7005" s="11"/>
      <c r="AE7005" s="11"/>
      <c r="AF7005" s="11"/>
    </row>
    <row r="7006" spans="1:33" s="3" customFormat="1" ht="15.75" x14ac:dyDescent="0.25">
      <c r="A7006" s="8"/>
      <c r="B7006" s="8"/>
      <c r="C7006" s="9"/>
      <c r="D7006" s="10"/>
      <c r="E7006" s="10"/>
      <c r="F7006" s="10"/>
      <c r="G7006" s="10"/>
      <c r="H7006" s="10"/>
      <c r="I7006" s="10"/>
      <c r="J7006" s="10"/>
      <c r="K7006" s="10"/>
      <c r="L7006" s="10"/>
      <c r="M7006" s="10"/>
      <c r="N7006" s="10"/>
      <c r="O7006" s="10"/>
      <c r="P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  <c r="AA7006" s="10"/>
      <c r="AB7006" s="10"/>
      <c r="AC7006" s="10"/>
      <c r="AD7006" s="7"/>
      <c r="AE7006" s="11"/>
      <c r="AF7006" s="11"/>
    </row>
    <row r="7007" spans="1:33" x14ac:dyDescent="0.3">
      <c r="A7007" s="8"/>
      <c r="B7007" s="8"/>
      <c r="C7007" s="9"/>
      <c r="D7007" s="10"/>
      <c r="E7007" s="10"/>
      <c r="F7007" s="10"/>
      <c r="G7007" s="10"/>
      <c r="H7007" s="10"/>
      <c r="I7007" s="10"/>
      <c r="J7007" s="10"/>
      <c r="K7007" s="10"/>
      <c r="L7007" s="10"/>
      <c r="M7007" s="10"/>
      <c r="N7007" s="10"/>
      <c r="O7007" s="10"/>
      <c r="P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  <c r="AA7007" s="10"/>
      <c r="AB7007" s="10"/>
      <c r="AC7007" s="10"/>
      <c r="AD7007" s="11"/>
      <c r="AE7007" s="11"/>
      <c r="AF7007" s="11"/>
      <c r="AG7007" s="3"/>
    </row>
    <row r="7008" spans="1:33" x14ac:dyDescent="0.3">
      <c r="A7008" s="8"/>
      <c r="B7008" s="8"/>
      <c r="C7008" s="9"/>
      <c r="D7008" s="10"/>
      <c r="E7008" s="10"/>
      <c r="F7008" s="10"/>
      <c r="G7008" s="10"/>
      <c r="H7008" s="10"/>
      <c r="I7008" s="10"/>
      <c r="J7008" s="10"/>
      <c r="K7008" s="10"/>
      <c r="L7008" s="10"/>
      <c r="M7008" s="10"/>
      <c r="N7008" s="10"/>
      <c r="O7008" s="10"/>
      <c r="P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  <c r="AA7008" s="10"/>
      <c r="AB7008" s="10"/>
      <c r="AC7008" s="10"/>
      <c r="AD7008" s="11"/>
      <c r="AE7008" s="11"/>
      <c r="AF7008" s="11"/>
      <c r="AG7008" s="3"/>
    </row>
    <row r="7009" spans="1:33" x14ac:dyDescent="0.3">
      <c r="A7009" s="8"/>
      <c r="B7009" s="8"/>
      <c r="C7009" s="9"/>
      <c r="D7009" s="10"/>
      <c r="E7009" s="10"/>
      <c r="F7009" s="10"/>
      <c r="G7009" s="10"/>
      <c r="H7009" s="10"/>
      <c r="I7009" s="10"/>
      <c r="J7009" s="10"/>
      <c r="K7009" s="10"/>
      <c r="L7009" s="10"/>
      <c r="M7009" s="10"/>
      <c r="N7009" s="10"/>
      <c r="O7009" s="10"/>
      <c r="P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  <c r="AA7009" s="10"/>
      <c r="AB7009" s="10"/>
      <c r="AC7009" s="10"/>
      <c r="AD7009" s="11"/>
      <c r="AE7009" s="11"/>
      <c r="AF7009" s="11"/>
      <c r="AG7009" s="3"/>
    </row>
    <row r="7010" spans="1:33" x14ac:dyDescent="0.3">
      <c r="A7010" s="8"/>
      <c r="B7010" s="8"/>
      <c r="C7010" s="9"/>
      <c r="D7010" s="14"/>
      <c r="E7010" s="14"/>
      <c r="F7010" s="14"/>
      <c r="G7010" s="14"/>
      <c r="H7010" s="14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  <c r="W7010" s="14"/>
      <c r="X7010" s="14"/>
      <c r="Y7010" s="14"/>
      <c r="Z7010" s="14"/>
      <c r="AA7010" s="14"/>
      <c r="AB7010" s="14"/>
      <c r="AC7010" s="14"/>
      <c r="AD7010" s="11"/>
      <c r="AE7010" s="11"/>
      <c r="AF7010" s="11"/>
      <c r="AG7010" s="3"/>
    </row>
    <row r="7011" spans="1:33" ht="21.6" customHeight="1" x14ac:dyDescent="0.3">
      <c r="A7011" s="8"/>
      <c r="B7011" s="8"/>
      <c r="C7011" s="9"/>
      <c r="D7011" s="10"/>
      <c r="E7011" s="10"/>
      <c r="F7011" s="10"/>
      <c r="G7011" s="10"/>
      <c r="H7011" s="10"/>
      <c r="I7011" s="10"/>
      <c r="J7011" s="10"/>
      <c r="K7011" s="10"/>
      <c r="L7011" s="10"/>
      <c r="M7011" s="10"/>
      <c r="N7011" s="10"/>
      <c r="O7011" s="10"/>
      <c r="P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  <c r="AA7011" s="10"/>
      <c r="AB7011" s="10"/>
      <c r="AC7011" s="10"/>
      <c r="AD7011" s="11"/>
      <c r="AE7011" s="11"/>
      <c r="AF7011" s="11"/>
      <c r="AG7011" s="3"/>
    </row>
    <row r="7012" spans="1:33" x14ac:dyDescent="0.3">
      <c r="A7012" s="8"/>
      <c r="B7012" s="8"/>
      <c r="C7012" s="9"/>
      <c r="D7012" s="10"/>
      <c r="E7012" s="10"/>
      <c r="F7012" s="10"/>
      <c r="G7012" s="10"/>
      <c r="H7012" s="10"/>
      <c r="I7012" s="10"/>
      <c r="J7012" s="10"/>
      <c r="K7012" s="10"/>
      <c r="L7012" s="10"/>
      <c r="M7012" s="10"/>
      <c r="N7012" s="10"/>
      <c r="O7012" s="10"/>
      <c r="P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  <c r="AA7012" s="10"/>
      <c r="AB7012" s="10"/>
      <c r="AC7012" s="10"/>
      <c r="AD7012" s="11"/>
      <c r="AE7012" s="11"/>
      <c r="AF7012" s="11"/>
      <c r="AG7012" s="3"/>
    </row>
    <row r="7013" spans="1:33" x14ac:dyDescent="0.3">
      <c r="A7013" s="8"/>
      <c r="B7013" s="8"/>
      <c r="C7013" s="9"/>
      <c r="D7013" s="10"/>
      <c r="E7013" s="10"/>
      <c r="F7013" s="10"/>
      <c r="G7013" s="10"/>
      <c r="H7013" s="10"/>
      <c r="I7013" s="10"/>
      <c r="J7013" s="10"/>
      <c r="K7013" s="10"/>
      <c r="L7013" s="10"/>
      <c r="M7013" s="10"/>
      <c r="N7013" s="10"/>
      <c r="O7013" s="10"/>
      <c r="P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  <c r="AA7013" s="10"/>
      <c r="AB7013" s="10"/>
      <c r="AC7013" s="10"/>
      <c r="AD7013" s="11"/>
      <c r="AE7013" s="11"/>
      <c r="AF7013" s="11"/>
      <c r="AG7013" s="3"/>
    </row>
    <row r="7014" spans="1:33" x14ac:dyDescent="0.3">
      <c r="A7014" s="8"/>
      <c r="B7014" s="8"/>
      <c r="C7014" s="12"/>
      <c r="D7014" s="10"/>
      <c r="E7014" s="10"/>
      <c r="F7014" s="10"/>
      <c r="G7014" s="10"/>
      <c r="H7014" s="10"/>
      <c r="I7014" s="10"/>
      <c r="J7014" s="10"/>
      <c r="K7014" s="10"/>
      <c r="L7014" s="10"/>
      <c r="M7014" s="10"/>
      <c r="N7014" s="10"/>
      <c r="O7014" s="10"/>
      <c r="P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  <c r="AA7014" s="10"/>
      <c r="AB7014" s="10"/>
      <c r="AC7014" s="10"/>
      <c r="AD7014" s="11"/>
      <c r="AE7014" s="11"/>
      <c r="AF7014" s="11"/>
      <c r="AG7014" s="3"/>
    </row>
    <row r="7015" spans="1:33" x14ac:dyDescent="0.3">
      <c r="A7015" s="8"/>
      <c r="B7015" s="8"/>
      <c r="C7015" s="13"/>
      <c r="D7015" s="14"/>
      <c r="E7015" s="14"/>
      <c r="F7015" s="14"/>
      <c r="G7015" s="14"/>
      <c r="H7015" s="14"/>
      <c r="I7015" s="14"/>
      <c r="J7015" s="14"/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  <c r="AC7015" s="14"/>
      <c r="AD7015" s="11"/>
      <c r="AE7015" s="11"/>
      <c r="AF7015" s="11"/>
      <c r="AG7015" s="3"/>
    </row>
    <row r="7016" spans="1:33" s="3" customFormat="1" ht="15.75" x14ac:dyDescent="0.25">
      <c r="A7016" s="8"/>
      <c r="B7016" s="8"/>
      <c r="C7016" s="9"/>
      <c r="D7016" s="10"/>
      <c r="E7016" s="10"/>
      <c r="F7016" s="10"/>
      <c r="G7016" s="10"/>
      <c r="H7016" s="10"/>
      <c r="I7016" s="10"/>
      <c r="J7016" s="10"/>
      <c r="K7016" s="10"/>
      <c r="L7016" s="10"/>
      <c r="M7016" s="10"/>
      <c r="N7016" s="10"/>
      <c r="O7016" s="10"/>
      <c r="P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  <c r="AA7016" s="10"/>
      <c r="AB7016" s="10"/>
      <c r="AC7016" s="10"/>
      <c r="AD7016" s="11"/>
      <c r="AE7016" s="11"/>
      <c r="AF7016" s="11"/>
    </row>
    <row r="7017" spans="1:33" s="3" customFormat="1" ht="35.25" customHeight="1" x14ac:dyDescent="0.25">
      <c r="A7017" s="8"/>
      <c r="B7017" s="8"/>
      <c r="C7017" s="12"/>
      <c r="D7017" s="10"/>
      <c r="E7017" s="10"/>
      <c r="F7017" s="10"/>
      <c r="G7017" s="10"/>
      <c r="H7017" s="10"/>
      <c r="I7017" s="10"/>
      <c r="J7017" s="10"/>
      <c r="K7017" s="10"/>
      <c r="L7017" s="10"/>
      <c r="M7017" s="10"/>
      <c r="N7017" s="10"/>
      <c r="O7017" s="10"/>
      <c r="P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  <c r="AA7017" s="10"/>
      <c r="AB7017" s="10"/>
      <c r="AC7017" s="10"/>
      <c r="AD7017" s="11"/>
      <c r="AE7017" s="11"/>
      <c r="AF7017" s="11"/>
    </row>
    <row r="7018" spans="1:33" s="3" customFormat="1" ht="35.25" customHeight="1" x14ac:dyDescent="0.25">
      <c r="A7018" s="8"/>
      <c r="B7018" s="8"/>
      <c r="C7018" s="12"/>
      <c r="D7018" s="10"/>
      <c r="E7018" s="10"/>
      <c r="F7018" s="10"/>
      <c r="G7018" s="10"/>
      <c r="H7018" s="10"/>
      <c r="I7018" s="10"/>
      <c r="J7018" s="10"/>
      <c r="K7018" s="10"/>
      <c r="L7018" s="10"/>
      <c r="M7018" s="10"/>
      <c r="N7018" s="10"/>
      <c r="O7018" s="10"/>
      <c r="P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  <c r="AA7018" s="10"/>
      <c r="AB7018" s="10"/>
      <c r="AC7018" s="10"/>
      <c r="AD7018" s="11"/>
      <c r="AE7018" s="11"/>
      <c r="AF7018" s="11"/>
    </row>
    <row r="7019" spans="1:33" s="3" customFormat="1" ht="36.75" customHeight="1" x14ac:dyDescent="0.25">
      <c r="A7019" s="8"/>
      <c r="B7019" s="8"/>
      <c r="C7019" s="12"/>
      <c r="D7019" s="10"/>
      <c r="E7019" s="10"/>
      <c r="F7019" s="10"/>
      <c r="G7019" s="10"/>
      <c r="H7019" s="10"/>
      <c r="I7019" s="10"/>
      <c r="J7019" s="10"/>
      <c r="K7019" s="10"/>
      <c r="L7019" s="10"/>
      <c r="M7019" s="10"/>
      <c r="N7019" s="10"/>
      <c r="O7019" s="10"/>
      <c r="P7019" s="10"/>
      <c r="Q7019" s="10"/>
      <c r="R7019" s="10"/>
      <c r="S7019" s="10"/>
      <c r="T7019" s="10"/>
      <c r="U7019" s="10"/>
      <c r="V7019" s="10"/>
      <c r="W7019" s="10"/>
      <c r="X7019" s="10"/>
      <c r="Y7019" s="10"/>
      <c r="Z7019" s="10"/>
      <c r="AA7019" s="10"/>
      <c r="AB7019" s="10"/>
      <c r="AC7019" s="10"/>
      <c r="AD7019" s="11"/>
      <c r="AE7019" s="11"/>
      <c r="AF7019" s="11"/>
    </row>
    <row r="7020" spans="1:33" s="3" customFormat="1" ht="15.75" x14ac:dyDescent="0.25">
      <c r="A7020" s="8"/>
      <c r="B7020" s="8"/>
      <c r="C7020" s="12"/>
      <c r="D7020" s="10"/>
      <c r="E7020" s="10"/>
      <c r="F7020" s="10"/>
      <c r="G7020" s="10"/>
      <c r="H7020" s="10"/>
      <c r="I7020" s="10"/>
      <c r="J7020" s="10"/>
      <c r="K7020" s="10"/>
      <c r="L7020" s="10"/>
      <c r="M7020" s="10"/>
      <c r="N7020" s="10"/>
      <c r="O7020" s="10"/>
      <c r="P7020" s="10"/>
      <c r="Q7020" s="10"/>
      <c r="R7020" s="10"/>
      <c r="S7020" s="10"/>
      <c r="T7020" s="10"/>
      <c r="U7020" s="10"/>
      <c r="V7020" s="10"/>
      <c r="W7020" s="10"/>
      <c r="X7020" s="10"/>
      <c r="Y7020" s="10"/>
      <c r="Z7020" s="10"/>
      <c r="AA7020" s="10"/>
      <c r="AB7020" s="10"/>
      <c r="AC7020" s="10"/>
      <c r="AD7020" s="11"/>
      <c r="AE7020" s="11"/>
      <c r="AF7020" s="11"/>
    </row>
    <row r="7021" spans="1:33" s="3" customFormat="1" ht="15.75" x14ac:dyDescent="0.25">
      <c r="A7021" s="8"/>
      <c r="B7021" s="8"/>
      <c r="C7021" s="9"/>
      <c r="D7021" s="10"/>
      <c r="E7021" s="10"/>
      <c r="F7021" s="10"/>
      <c r="G7021" s="10"/>
      <c r="H7021" s="10"/>
      <c r="I7021" s="10"/>
      <c r="J7021" s="10"/>
      <c r="K7021" s="10"/>
      <c r="L7021" s="10"/>
      <c r="M7021" s="10"/>
      <c r="N7021" s="10"/>
      <c r="O7021" s="10"/>
      <c r="P7021" s="10"/>
      <c r="Q7021" s="10"/>
      <c r="R7021" s="10"/>
      <c r="S7021" s="10"/>
      <c r="T7021" s="10"/>
      <c r="U7021" s="10"/>
      <c r="V7021" s="10"/>
      <c r="W7021" s="10"/>
      <c r="X7021" s="10"/>
      <c r="Y7021" s="10"/>
      <c r="Z7021" s="10"/>
      <c r="AA7021" s="10"/>
      <c r="AB7021" s="10"/>
      <c r="AC7021" s="10"/>
      <c r="AD7021" s="7"/>
      <c r="AE7021" s="11"/>
      <c r="AF7021" s="11"/>
    </row>
    <row r="7022" spans="1:33" x14ac:dyDescent="0.3">
      <c r="A7022" s="8"/>
      <c r="B7022" s="8"/>
      <c r="C7022" s="9"/>
      <c r="D7022" s="10"/>
      <c r="E7022" s="10"/>
      <c r="F7022" s="10"/>
      <c r="G7022" s="10"/>
      <c r="H7022" s="10"/>
      <c r="I7022" s="10"/>
      <c r="J7022" s="10"/>
      <c r="K7022" s="10"/>
      <c r="L7022" s="10"/>
      <c r="M7022" s="10"/>
      <c r="N7022" s="10"/>
      <c r="O7022" s="10"/>
      <c r="P7022" s="10"/>
      <c r="Q7022" s="10"/>
      <c r="R7022" s="10"/>
      <c r="S7022" s="10"/>
      <c r="T7022" s="10"/>
      <c r="U7022" s="10"/>
      <c r="V7022" s="10"/>
      <c r="W7022" s="10"/>
      <c r="X7022" s="10"/>
      <c r="Y7022" s="10"/>
      <c r="Z7022" s="10"/>
      <c r="AA7022" s="10"/>
      <c r="AB7022" s="10"/>
      <c r="AC7022" s="10"/>
      <c r="AD7022" s="11"/>
      <c r="AE7022" s="11"/>
      <c r="AF7022" s="11"/>
      <c r="AG7022" s="3"/>
    </row>
    <row r="7023" spans="1:33" x14ac:dyDescent="0.3">
      <c r="A7023" s="8"/>
      <c r="B7023" s="8"/>
      <c r="C7023" s="9"/>
      <c r="D7023" s="10"/>
      <c r="E7023" s="10"/>
      <c r="F7023" s="10"/>
      <c r="G7023" s="10"/>
      <c r="H7023" s="10"/>
      <c r="I7023" s="10"/>
      <c r="J7023" s="10"/>
      <c r="K7023" s="10"/>
      <c r="L7023" s="10"/>
      <c r="M7023" s="10"/>
      <c r="N7023" s="10"/>
      <c r="O7023" s="10"/>
      <c r="P7023" s="10"/>
      <c r="Q7023" s="10"/>
      <c r="R7023" s="10"/>
      <c r="S7023" s="10"/>
      <c r="T7023" s="10"/>
      <c r="U7023" s="10"/>
      <c r="V7023" s="10"/>
      <c r="W7023" s="10"/>
      <c r="X7023" s="10"/>
      <c r="Y7023" s="10"/>
      <c r="Z7023" s="10"/>
      <c r="AA7023" s="10"/>
      <c r="AB7023" s="10"/>
      <c r="AC7023" s="10"/>
      <c r="AD7023" s="11"/>
      <c r="AE7023" s="11"/>
      <c r="AF7023" s="11"/>
      <c r="AG7023" s="3"/>
    </row>
    <row r="7024" spans="1:33" x14ac:dyDescent="0.3">
      <c r="A7024" s="8"/>
      <c r="B7024" s="8"/>
      <c r="C7024" s="9"/>
      <c r="D7024" s="10"/>
      <c r="E7024" s="10"/>
      <c r="F7024" s="10"/>
      <c r="G7024" s="10"/>
      <c r="H7024" s="10"/>
      <c r="I7024" s="10"/>
      <c r="J7024" s="10"/>
      <c r="K7024" s="10"/>
      <c r="L7024" s="10"/>
      <c r="M7024" s="10"/>
      <c r="N7024" s="10"/>
      <c r="O7024" s="10"/>
      <c r="P7024" s="10"/>
      <c r="Q7024" s="10"/>
      <c r="R7024" s="10"/>
      <c r="S7024" s="10"/>
      <c r="T7024" s="10"/>
      <c r="U7024" s="10"/>
      <c r="V7024" s="10"/>
      <c r="W7024" s="10"/>
      <c r="X7024" s="10"/>
      <c r="Y7024" s="10"/>
      <c r="Z7024" s="10"/>
      <c r="AA7024" s="10"/>
      <c r="AB7024" s="10"/>
      <c r="AC7024" s="10"/>
      <c r="AD7024" s="11"/>
      <c r="AE7024" s="11"/>
      <c r="AF7024" s="11"/>
      <c r="AG7024" s="3"/>
    </row>
    <row r="7025" spans="1:33" x14ac:dyDescent="0.3">
      <c r="A7025" s="8"/>
      <c r="B7025" s="8"/>
      <c r="C7025" s="9"/>
      <c r="D7025" s="14"/>
      <c r="E7025" s="14"/>
      <c r="F7025" s="14"/>
      <c r="G7025" s="14"/>
      <c r="H7025" s="14"/>
      <c r="I7025" s="14"/>
      <c r="J7025" s="14"/>
      <c r="K7025" s="14"/>
      <c r="L7025" s="14"/>
      <c r="M7025" s="14"/>
      <c r="N7025" s="14"/>
      <c r="O7025" s="14"/>
      <c r="P7025" s="14"/>
      <c r="Q7025" s="14"/>
      <c r="R7025" s="14"/>
      <c r="S7025" s="14"/>
      <c r="T7025" s="14"/>
      <c r="U7025" s="14"/>
      <c r="V7025" s="14"/>
      <c r="W7025" s="14"/>
      <c r="X7025" s="14"/>
      <c r="Y7025" s="14"/>
      <c r="Z7025" s="14"/>
      <c r="AA7025" s="14"/>
      <c r="AB7025" s="14"/>
      <c r="AC7025" s="14"/>
      <c r="AD7025" s="11"/>
      <c r="AE7025" s="11"/>
      <c r="AF7025" s="11"/>
      <c r="AG7025" s="3"/>
    </row>
    <row r="7026" spans="1:33" ht="21.6" customHeight="1" x14ac:dyDescent="0.3">
      <c r="A7026" s="8"/>
      <c r="B7026" s="8"/>
      <c r="C7026" s="9"/>
      <c r="D7026" s="10"/>
      <c r="E7026" s="10"/>
      <c r="F7026" s="10"/>
      <c r="G7026" s="10"/>
      <c r="H7026" s="10"/>
      <c r="I7026" s="10"/>
      <c r="J7026" s="10"/>
      <c r="K7026" s="10"/>
      <c r="L7026" s="10"/>
      <c r="M7026" s="10"/>
      <c r="N7026" s="10"/>
      <c r="O7026" s="10"/>
      <c r="P7026" s="10"/>
      <c r="Q7026" s="10"/>
      <c r="R7026" s="10"/>
      <c r="S7026" s="10"/>
      <c r="T7026" s="10"/>
      <c r="U7026" s="10"/>
      <c r="V7026" s="10"/>
      <c r="W7026" s="10"/>
      <c r="X7026" s="10"/>
      <c r="Y7026" s="10"/>
      <c r="Z7026" s="10"/>
      <c r="AA7026" s="10"/>
      <c r="AB7026" s="10"/>
      <c r="AC7026" s="10"/>
      <c r="AD7026" s="11"/>
      <c r="AE7026" s="11"/>
      <c r="AF7026" s="11"/>
      <c r="AG7026" s="3"/>
    </row>
    <row r="7027" spans="1:33" x14ac:dyDescent="0.3">
      <c r="A7027" s="8"/>
      <c r="B7027" s="8"/>
      <c r="C7027" s="9"/>
      <c r="D7027" s="10"/>
      <c r="E7027" s="10"/>
      <c r="F7027" s="10"/>
      <c r="G7027" s="10"/>
      <c r="H7027" s="10"/>
      <c r="I7027" s="10"/>
      <c r="J7027" s="10"/>
      <c r="K7027" s="10"/>
      <c r="L7027" s="10"/>
      <c r="M7027" s="10"/>
      <c r="N7027" s="10"/>
      <c r="O7027" s="10"/>
      <c r="P7027" s="10"/>
      <c r="Q7027" s="10"/>
      <c r="R7027" s="10"/>
      <c r="S7027" s="10"/>
      <c r="T7027" s="10"/>
      <c r="U7027" s="10"/>
      <c r="V7027" s="10"/>
      <c r="W7027" s="10"/>
      <c r="X7027" s="10"/>
      <c r="Y7027" s="10"/>
      <c r="Z7027" s="10"/>
      <c r="AA7027" s="10"/>
      <c r="AB7027" s="10"/>
      <c r="AC7027" s="10"/>
      <c r="AD7027" s="11"/>
      <c r="AE7027" s="11"/>
      <c r="AF7027" s="11"/>
      <c r="AG7027" s="3"/>
    </row>
    <row r="7028" spans="1:33" x14ac:dyDescent="0.3">
      <c r="A7028" s="8"/>
      <c r="B7028" s="8"/>
      <c r="C7028" s="9"/>
      <c r="D7028" s="10"/>
      <c r="E7028" s="10"/>
      <c r="F7028" s="10"/>
      <c r="G7028" s="10"/>
      <c r="H7028" s="10"/>
      <c r="I7028" s="10"/>
      <c r="J7028" s="10"/>
      <c r="K7028" s="10"/>
      <c r="L7028" s="10"/>
      <c r="M7028" s="10"/>
      <c r="N7028" s="10"/>
      <c r="O7028" s="10"/>
      <c r="P7028" s="10"/>
      <c r="Q7028" s="10"/>
      <c r="R7028" s="10"/>
      <c r="S7028" s="10"/>
      <c r="T7028" s="10"/>
      <c r="U7028" s="10"/>
      <c r="V7028" s="10"/>
      <c r="W7028" s="10"/>
      <c r="X7028" s="10"/>
      <c r="Y7028" s="10"/>
      <c r="Z7028" s="10"/>
      <c r="AA7028" s="10"/>
      <c r="AB7028" s="10"/>
      <c r="AC7028" s="10"/>
      <c r="AD7028" s="11"/>
      <c r="AE7028" s="11"/>
      <c r="AF7028" s="11"/>
      <c r="AG7028" s="3"/>
    </row>
    <row r="7029" spans="1:33" x14ac:dyDescent="0.3">
      <c r="A7029" s="8"/>
      <c r="B7029" s="8"/>
      <c r="C7029" s="12"/>
      <c r="D7029" s="10"/>
      <c r="E7029" s="10"/>
      <c r="F7029" s="10"/>
      <c r="G7029" s="10"/>
      <c r="H7029" s="10"/>
      <c r="I7029" s="10"/>
      <c r="J7029" s="10"/>
      <c r="K7029" s="10"/>
      <c r="L7029" s="10"/>
      <c r="M7029" s="10"/>
      <c r="N7029" s="10"/>
      <c r="O7029" s="10"/>
      <c r="P7029" s="10"/>
      <c r="Q7029" s="10"/>
      <c r="R7029" s="10"/>
      <c r="S7029" s="10"/>
      <c r="T7029" s="10"/>
      <c r="U7029" s="10"/>
      <c r="V7029" s="10"/>
      <c r="W7029" s="10"/>
      <c r="X7029" s="10"/>
      <c r="Y7029" s="10"/>
      <c r="Z7029" s="10"/>
      <c r="AA7029" s="10"/>
      <c r="AB7029" s="10"/>
      <c r="AC7029" s="10"/>
      <c r="AD7029" s="11"/>
      <c r="AE7029" s="11"/>
      <c r="AF7029" s="11"/>
      <c r="AG7029" s="3"/>
    </row>
    <row r="7030" spans="1:33" x14ac:dyDescent="0.3">
      <c r="A7030" s="8"/>
      <c r="B7030" s="8"/>
      <c r="C7030" s="13"/>
      <c r="D7030" s="14"/>
      <c r="E7030" s="14"/>
      <c r="F7030" s="14"/>
      <c r="G7030" s="14"/>
      <c r="H7030" s="14"/>
      <c r="I7030" s="14"/>
      <c r="J7030" s="14"/>
      <c r="K7030" s="14"/>
      <c r="L7030" s="14"/>
      <c r="M7030" s="14"/>
      <c r="N7030" s="14"/>
      <c r="O7030" s="14"/>
      <c r="P7030" s="14"/>
      <c r="Q7030" s="14"/>
      <c r="R7030" s="14"/>
      <c r="S7030" s="14"/>
      <c r="T7030" s="14"/>
      <c r="U7030" s="14"/>
      <c r="V7030" s="14"/>
      <c r="W7030" s="14"/>
      <c r="X7030" s="14"/>
      <c r="Y7030" s="14"/>
      <c r="Z7030" s="14"/>
      <c r="AA7030" s="14"/>
      <c r="AB7030" s="14"/>
      <c r="AC7030" s="14"/>
      <c r="AD7030" s="11"/>
      <c r="AE7030" s="11"/>
      <c r="AF7030" s="11"/>
      <c r="AG7030" s="3"/>
    </row>
    <row r="7031" spans="1:33" s="3" customFormat="1" ht="15.75" x14ac:dyDescent="0.25">
      <c r="A7031" s="8"/>
      <c r="B7031" s="8"/>
      <c r="C7031" s="9"/>
      <c r="D7031" s="10"/>
      <c r="E7031" s="10"/>
      <c r="F7031" s="10"/>
      <c r="G7031" s="10"/>
      <c r="H7031" s="10"/>
      <c r="I7031" s="10"/>
      <c r="J7031" s="10"/>
      <c r="K7031" s="10"/>
      <c r="L7031" s="10"/>
      <c r="M7031" s="10"/>
      <c r="N7031" s="10"/>
      <c r="O7031" s="10"/>
      <c r="P7031" s="10"/>
      <c r="Q7031" s="10"/>
      <c r="R7031" s="10"/>
      <c r="S7031" s="10"/>
      <c r="T7031" s="10"/>
      <c r="U7031" s="10"/>
      <c r="V7031" s="10"/>
      <c r="W7031" s="10"/>
      <c r="X7031" s="10"/>
      <c r="Y7031" s="10"/>
      <c r="Z7031" s="10"/>
      <c r="AA7031" s="10"/>
      <c r="AB7031" s="10"/>
      <c r="AC7031" s="10"/>
      <c r="AD7031" s="11"/>
      <c r="AE7031" s="11"/>
      <c r="AF7031" s="11"/>
    </row>
    <row r="7032" spans="1:33" s="3" customFormat="1" ht="35.25" customHeight="1" x14ac:dyDescent="0.25">
      <c r="A7032" s="8"/>
      <c r="B7032" s="8"/>
      <c r="C7032" s="12"/>
      <c r="D7032" s="10"/>
      <c r="E7032" s="10"/>
      <c r="F7032" s="10"/>
      <c r="G7032" s="10"/>
      <c r="H7032" s="10"/>
      <c r="I7032" s="10"/>
      <c r="J7032" s="10"/>
      <c r="K7032" s="10"/>
      <c r="L7032" s="10"/>
      <c r="M7032" s="10"/>
      <c r="N7032" s="10"/>
      <c r="O7032" s="10"/>
      <c r="P7032" s="10"/>
      <c r="Q7032" s="10"/>
      <c r="R7032" s="10"/>
      <c r="S7032" s="10"/>
      <c r="T7032" s="10"/>
      <c r="U7032" s="10"/>
      <c r="V7032" s="10"/>
      <c r="W7032" s="10"/>
      <c r="X7032" s="10"/>
      <c r="Y7032" s="10"/>
      <c r="Z7032" s="10"/>
      <c r="AA7032" s="10"/>
      <c r="AB7032" s="10"/>
      <c r="AC7032" s="10"/>
      <c r="AD7032" s="11"/>
      <c r="AE7032" s="11"/>
      <c r="AF7032" s="11"/>
    </row>
    <row r="7033" spans="1:33" s="3" customFormat="1" ht="35.25" customHeight="1" x14ac:dyDescent="0.25">
      <c r="A7033" s="8"/>
      <c r="B7033" s="8"/>
      <c r="C7033" s="12"/>
      <c r="D7033" s="10"/>
      <c r="E7033" s="10"/>
      <c r="F7033" s="10"/>
      <c r="G7033" s="10"/>
      <c r="H7033" s="10"/>
      <c r="I7033" s="10"/>
      <c r="J7033" s="10"/>
      <c r="K7033" s="10"/>
      <c r="L7033" s="10"/>
      <c r="M7033" s="10"/>
      <c r="N7033" s="10"/>
      <c r="O7033" s="10"/>
      <c r="P7033" s="10"/>
      <c r="Q7033" s="10"/>
      <c r="R7033" s="10"/>
      <c r="S7033" s="10"/>
      <c r="T7033" s="10"/>
      <c r="U7033" s="10"/>
      <c r="V7033" s="10"/>
      <c r="W7033" s="10"/>
      <c r="X7033" s="10"/>
      <c r="Y7033" s="10"/>
      <c r="Z7033" s="10"/>
      <c r="AA7033" s="10"/>
      <c r="AB7033" s="10"/>
      <c r="AC7033" s="10"/>
      <c r="AD7033" s="11"/>
      <c r="AE7033" s="11"/>
      <c r="AF7033" s="11"/>
    </row>
    <row r="7034" spans="1:33" s="3" customFormat="1" ht="36.75" customHeight="1" x14ac:dyDescent="0.25">
      <c r="A7034" s="8"/>
      <c r="B7034" s="8"/>
      <c r="C7034" s="12"/>
      <c r="D7034" s="10"/>
      <c r="E7034" s="10"/>
      <c r="F7034" s="10"/>
      <c r="G7034" s="10"/>
      <c r="H7034" s="10"/>
      <c r="I7034" s="10"/>
      <c r="J7034" s="10"/>
      <c r="K7034" s="10"/>
      <c r="L7034" s="10"/>
      <c r="M7034" s="10"/>
      <c r="N7034" s="10"/>
      <c r="O7034" s="10"/>
      <c r="P7034" s="10"/>
      <c r="Q7034" s="10"/>
      <c r="R7034" s="10"/>
      <c r="S7034" s="10"/>
      <c r="T7034" s="10"/>
      <c r="U7034" s="10"/>
      <c r="V7034" s="10"/>
      <c r="W7034" s="10"/>
      <c r="X7034" s="10"/>
      <c r="Y7034" s="10"/>
      <c r="Z7034" s="10"/>
      <c r="AA7034" s="10"/>
      <c r="AB7034" s="10"/>
      <c r="AC7034" s="10"/>
      <c r="AD7034" s="11"/>
      <c r="AE7034" s="11"/>
      <c r="AF7034" s="11"/>
    </row>
    <row r="7035" spans="1:33" s="3" customFormat="1" ht="15.75" x14ac:dyDescent="0.25">
      <c r="A7035" s="8"/>
      <c r="B7035" s="8"/>
      <c r="C7035" s="12"/>
      <c r="D7035" s="10"/>
      <c r="E7035" s="10"/>
      <c r="F7035" s="10"/>
      <c r="G7035" s="10"/>
      <c r="H7035" s="10"/>
      <c r="I7035" s="10"/>
      <c r="J7035" s="10"/>
      <c r="K7035" s="10"/>
      <c r="L7035" s="10"/>
      <c r="M7035" s="10"/>
      <c r="N7035" s="10"/>
      <c r="O7035" s="10"/>
      <c r="P7035" s="10"/>
      <c r="Q7035" s="10"/>
      <c r="R7035" s="10"/>
      <c r="S7035" s="10"/>
      <c r="T7035" s="10"/>
      <c r="U7035" s="10"/>
      <c r="V7035" s="10"/>
      <c r="W7035" s="10"/>
      <c r="X7035" s="10"/>
      <c r="Y7035" s="10"/>
      <c r="Z7035" s="10"/>
      <c r="AA7035" s="10"/>
      <c r="AB7035" s="10"/>
      <c r="AC7035" s="10"/>
      <c r="AD7035" s="11"/>
      <c r="AE7035" s="11"/>
      <c r="AF7035" s="11"/>
    </row>
    <row r="7036" spans="1:33" s="3" customFormat="1" ht="15.75" x14ac:dyDescent="0.25">
      <c r="A7036" s="8"/>
      <c r="B7036" s="8"/>
      <c r="C7036" s="9"/>
      <c r="D7036" s="10"/>
      <c r="E7036" s="10"/>
      <c r="F7036" s="10"/>
      <c r="G7036" s="10"/>
      <c r="H7036" s="10"/>
      <c r="I7036" s="10"/>
      <c r="J7036" s="10"/>
      <c r="K7036" s="10"/>
      <c r="L7036" s="10"/>
      <c r="M7036" s="10"/>
      <c r="N7036" s="10"/>
      <c r="O7036" s="10"/>
      <c r="P7036" s="10"/>
      <c r="Q7036" s="10"/>
      <c r="R7036" s="10"/>
      <c r="S7036" s="10"/>
      <c r="T7036" s="10"/>
      <c r="U7036" s="10"/>
      <c r="V7036" s="10"/>
      <c r="W7036" s="10"/>
      <c r="X7036" s="10"/>
      <c r="Y7036" s="10"/>
      <c r="Z7036" s="10"/>
      <c r="AA7036" s="10"/>
      <c r="AB7036" s="10"/>
      <c r="AC7036" s="10"/>
      <c r="AD7036" s="7"/>
      <c r="AE7036" s="11"/>
      <c r="AF7036" s="11"/>
    </row>
    <row r="7037" spans="1:33" x14ac:dyDescent="0.3">
      <c r="A7037" s="8"/>
      <c r="B7037" s="8"/>
      <c r="C7037" s="9"/>
      <c r="D7037" s="10"/>
      <c r="E7037" s="10"/>
      <c r="F7037" s="10"/>
      <c r="G7037" s="10"/>
      <c r="H7037" s="10"/>
      <c r="I7037" s="10"/>
      <c r="J7037" s="10"/>
      <c r="K7037" s="10"/>
      <c r="L7037" s="10"/>
      <c r="M7037" s="10"/>
      <c r="N7037" s="10"/>
      <c r="O7037" s="10"/>
      <c r="P7037" s="10"/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  <c r="AA7037" s="10"/>
      <c r="AB7037" s="10"/>
      <c r="AC7037" s="10"/>
      <c r="AD7037" s="11"/>
      <c r="AE7037" s="11"/>
      <c r="AF7037" s="11"/>
      <c r="AG7037" s="3"/>
    </row>
    <row r="7038" spans="1:33" x14ac:dyDescent="0.3">
      <c r="A7038" s="8"/>
      <c r="B7038" s="8"/>
      <c r="C7038" s="9"/>
      <c r="D7038" s="10"/>
      <c r="E7038" s="10"/>
      <c r="F7038" s="10"/>
      <c r="G7038" s="10"/>
      <c r="H7038" s="10"/>
      <c r="I7038" s="10"/>
      <c r="J7038" s="10"/>
      <c r="K7038" s="10"/>
      <c r="L7038" s="10"/>
      <c r="M7038" s="10"/>
      <c r="N7038" s="10"/>
      <c r="O7038" s="10"/>
      <c r="P7038" s="10"/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  <c r="AA7038" s="10"/>
      <c r="AB7038" s="10"/>
      <c r="AC7038" s="10"/>
      <c r="AD7038" s="11"/>
      <c r="AE7038" s="11"/>
      <c r="AF7038" s="11"/>
      <c r="AG7038" s="3"/>
    </row>
    <row r="7039" spans="1:33" x14ac:dyDescent="0.3">
      <c r="A7039" s="8"/>
      <c r="B7039" s="8"/>
      <c r="C7039" s="9"/>
      <c r="D7039" s="10"/>
      <c r="E7039" s="10"/>
      <c r="F7039" s="10"/>
      <c r="G7039" s="10"/>
      <c r="H7039" s="10"/>
      <c r="I7039" s="10"/>
      <c r="J7039" s="10"/>
      <c r="K7039" s="10"/>
      <c r="L7039" s="10"/>
      <c r="M7039" s="10"/>
      <c r="N7039" s="10"/>
      <c r="O7039" s="10"/>
      <c r="P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  <c r="AA7039" s="10"/>
      <c r="AB7039" s="10"/>
      <c r="AC7039" s="10"/>
      <c r="AD7039" s="11"/>
      <c r="AE7039" s="11"/>
      <c r="AF7039" s="11"/>
      <c r="AG7039" s="3"/>
    </row>
    <row r="7040" spans="1:33" x14ac:dyDescent="0.3">
      <c r="A7040" s="8"/>
      <c r="B7040" s="8"/>
      <c r="C7040" s="9"/>
      <c r="D7040" s="14"/>
      <c r="E7040" s="14"/>
      <c r="F7040" s="14"/>
      <c r="G7040" s="14"/>
      <c r="H7040" s="14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  <c r="W7040" s="14"/>
      <c r="X7040" s="14"/>
      <c r="Y7040" s="14"/>
      <c r="Z7040" s="14"/>
      <c r="AA7040" s="14"/>
      <c r="AB7040" s="14"/>
      <c r="AC7040" s="14"/>
      <c r="AD7040" s="11"/>
      <c r="AE7040" s="11"/>
      <c r="AF7040" s="11"/>
      <c r="AG7040" s="3"/>
    </row>
    <row r="7041" spans="1:33" x14ac:dyDescent="0.3">
      <c r="A7041" s="8"/>
      <c r="B7041" s="8"/>
      <c r="C7041" s="9"/>
      <c r="D7041" s="14"/>
      <c r="E7041" s="14"/>
      <c r="F7041" s="14"/>
      <c r="G7041" s="14"/>
      <c r="H7041" s="14"/>
      <c r="I7041" s="14"/>
      <c r="J7041" s="14"/>
      <c r="K7041" s="14"/>
      <c r="L7041" s="14"/>
      <c r="M7041" s="14"/>
      <c r="N7041" s="14"/>
      <c r="O7041" s="14"/>
      <c r="P7041" s="14"/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  <c r="AC7041" s="14"/>
      <c r="AD7041" s="11"/>
      <c r="AE7041" s="11"/>
      <c r="AF7041" s="11"/>
      <c r="AG7041" s="3"/>
    </row>
    <row r="7042" spans="1:33" x14ac:dyDescent="0.3">
      <c r="A7042" s="8"/>
      <c r="B7042" s="8"/>
      <c r="C7042" s="9"/>
      <c r="D7042" s="14"/>
      <c r="E7042" s="14"/>
      <c r="F7042" s="14"/>
      <c r="G7042" s="14"/>
      <c r="H7042" s="14"/>
      <c r="I7042" s="14"/>
      <c r="J7042" s="14"/>
      <c r="K7042" s="14"/>
      <c r="L7042" s="14"/>
      <c r="M7042" s="14"/>
      <c r="N7042" s="14"/>
      <c r="O7042" s="14"/>
      <c r="P7042" s="14"/>
      <c r="Q7042" s="14"/>
      <c r="R7042" s="14"/>
      <c r="S7042" s="14"/>
      <c r="T7042" s="14"/>
      <c r="U7042" s="14"/>
      <c r="V7042" s="14"/>
      <c r="W7042" s="14"/>
      <c r="X7042" s="14"/>
      <c r="Y7042" s="14"/>
      <c r="Z7042" s="14"/>
      <c r="AA7042" s="14"/>
      <c r="AB7042" s="14"/>
      <c r="AC7042" s="14"/>
      <c r="AD7042" s="11"/>
      <c r="AE7042" s="11"/>
      <c r="AF7042" s="11"/>
      <c r="AG7042" s="3"/>
    </row>
    <row r="7043" spans="1:33" x14ac:dyDescent="0.3">
      <c r="A7043" s="8"/>
      <c r="B7043" s="8"/>
      <c r="C7043" s="9"/>
      <c r="D7043" s="14"/>
      <c r="E7043" s="14"/>
      <c r="F7043" s="14"/>
      <c r="G7043" s="14"/>
      <c r="H7043" s="14"/>
      <c r="I7043" s="14"/>
      <c r="J7043" s="14"/>
      <c r="K7043" s="14"/>
      <c r="L7043" s="14"/>
      <c r="M7043" s="14"/>
      <c r="N7043" s="14"/>
      <c r="O7043" s="14"/>
      <c r="P7043" s="14"/>
      <c r="Q7043" s="14"/>
      <c r="R7043" s="14"/>
      <c r="S7043" s="14"/>
      <c r="T7043" s="14"/>
      <c r="U7043" s="14"/>
      <c r="V7043" s="14"/>
      <c r="W7043" s="14"/>
      <c r="X7043" s="14"/>
      <c r="Y7043" s="14"/>
      <c r="Z7043" s="14"/>
      <c r="AA7043" s="14"/>
      <c r="AB7043" s="14"/>
      <c r="AC7043" s="14"/>
      <c r="AD7043" s="11"/>
      <c r="AE7043" s="11"/>
      <c r="AF7043" s="11"/>
      <c r="AG7043" s="3"/>
    </row>
    <row r="7044" spans="1:33" x14ac:dyDescent="0.3">
      <c r="A7044" s="8"/>
      <c r="B7044" s="8"/>
      <c r="C7044" s="12"/>
      <c r="D7044" s="14"/>
      <c r="E7044" s="14"/>
      <c r="F7044" s="14"/>
      <c r="G7044" s="14"/>
      <c r="H7044" s="14"/>
      <c r="I7044" s="14"/>
      <c r="J7044" s="14"/>
      <c r="K7044" s="14"/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14"/>
      <c r="AB7044" s="14"/>
      <c r="AC7044" s="14"/>
      <c r="AD7044" s="11"/>
      <c r="AE7044" s="11"/>
      <c r="AF7044" s="11"/>
      <c r="AG7044" s="3"/>
    </row>
    <row r="7045" spans="1:33" x14ac:dyDescent="0.3">
      <c r="A7045" s="8"/>
      <c r="B7045" s="8"/>
      <c r="C7045" s="13"/>
      <c r="D7045" s="14"/>
      <c r="E7045" s="14"/>
      <c r="F7045" s="14"/>
      <c r="G7045" s="14"/>
      <c r="H7045" s="14"/>
      <c r="I7045" s="14"/>
      <c r="J7045" s="14"/>
      <c r="K7045" s="14"/>
      <c r="L7045" s="14"/>
      <c r="M7045" s="14"/>
      <c r="N7045" s="14"/>
      <c r="O7045" s="14"/>
      <c r="P7045" s="14"/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  <c r="AC7045" s="14"/>
      <c r="AD7045" s="11"/>
      <c r="AE7045" s="11"/>
      <c r="AF7045" s="11"/>
      <c r="AG7045" s="3"/>
    </row>
    <row r="7046" spans="1:33" x14ac:dyDescent="0.3">
      <c r="A7046" s="8"/>
      <c r="B7046" s="8"/>
      <c r="C7046" s="9"/>
      <c r="D7046" s="10"/>
      <c r="E7046" s="10"/>
      <c r="F7046" s="10"/>
      <c r="G7046" s="10"/>
      <c r="H7046" s="10"/>
      <c r="I7046" s="10"/>
      <c r="J7046" s="10"/>
      <c r="K7046" s="10"/>
      <c r="L7046" s="10"/>
      <c r="M7046" s="10"/>
      <c r="N7046" s="10"/>
      <c r="O7046" s="10"/>
      <c r="P7046" s="10"/>
      <c r="Q7046" s="10"/>
      <c r="R7046" s="10"/>
      <c r="S7046" s="10"/>
      <c r="T7046" s="10"/>
      <c r="U7046" s="10"/>
      <c r="V7046" s="10"/>
      <c r="W7046" s="10"/>
      <c r="X7046" s="10"/>
      <c r="Y7046" s="10"/>
      <c r="Z7046" s="10"/>
      <c r="AA7046" s="10"/>
      <c r="AB7046" s="10"/>
      <c r="AC7046" s="10"/>
      <c r="AD7046" s="11"/>
      <c r="AE7046" s="11"/>
      <c r="AF7046" s="11"/>
      <c r="AG7046" s="3"/>
    </row>
    <row r="7047" spans="1:33" x14ac:dyDescent="0.3">
      <c r="A7047" s="8"/>
      <c r="B7047" s="8"/>
      <c r="C7047" s="12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  <c r="AC7047" s="14"/>
      <c r="AD7047" s="11"/>
      <c r="AE7047" s="11"/>
      <c r="AF7047" s="11"/>
      <c r="AG7047" s="3"/>
    </row>
    <row r="7048" spans="1:33" x14ac:dyDescent="0.3">
      <c r="A7048" s="8"/>
      <c r="B7048" s="8"/>
      <c r="C7048" s="12"/>
      <c r="D7048" s="14"/>
      <c r="E7048" s="14"/>
      <c r="F7048" s="14"/>
      <c r="G7048" s="14"/>
      <c r="H7048" s="14"/>
      <c r="I7048" s="14"/>
      <c r="J7048" s="14"/>
      <c r="K7048" s="14"/>
      <c r="L7048" s="14"/>
      <c r="M7048" s="14"/>
      <c r="N7048" s="14"/>
      <c r="O7048" s="14"/>
      <c r="P7048" s="14"/>
      <c r="Q7048" s="14"/>
      <c r="R7048" s="14"/>
      <c r="S7048" s="14"/>
      <c r="T7048" s="14"/>
      <c r="U7048" s="14"/>
      <c r="V7048" s="14"/>
      <c r="W7048" s="14"/>
      <c r="X7048" s="14"/>
      <c r="Y7048" s="14"/>
      <c r="Z7048" s="14"/>
      <c r="AA7048" s="14"/>
      <c r="AB7048" s="14"/>
      <c r="AC7048" s="14"/>
      <c r="AD7048" s="11"/>
      <c r="AE7048" s="11"/>
      <c r="AF7048" s="11"/>
      <c r="AG7048" s="3"/>
    </row>
    <row r="7049" spans="1:33" x14ac:dyDescent="0.3">
      <c r="A7049" s="8"/>
      <c r="B7049" s="8"/>
      <c r="C7049" s="12"/>
      <c r="D7049" s="14"/>
      <c r="E7049" s="14"/>
      <c r="F7049" s="14"/>
      <c r="G7049" s="14"/>
      <c r="H7049" s="14"/>
      <c r="I7049" s="14"/>
      <c r="J7049" s="14"/>
      <c r="K7049" s="14"/>
      <c r="L7049" s="14"/>
      <c r="M7049" s="14"/>
      <c r="N7049" s="14"/>
      <c r="O7049" s="14"/>
      <c r="P7049" s="14"/>
      <c r="Q7049" s="14"/>
      <c r="R7049" s="14"/>
      <c r="S7049" s="14"/>
      <c r="T7049" s="14"/>
      <c r="U7049" s="14"/>
      <c r="V7049" s="14"/>
      <c r="W7049" s="14"/>
      <c r="X7049" s="14"/>
      <c r="Y7049" s="14"/>
      <c r="Z7049" s="14"/>
      <c r="AA7049" s="14"/>
      <c r="AB7049" s="14"/>
      <c r="AC7049" s="14"/>
      <c r="AD7049" s="11"/>
      <c r="AE7049" s="11"/>
      <c r="AF7049" s="11"/>
      <c r="AG7049" s="3"/>
    </row>
    <row r="7050" spans="1:33" x14ac:dyDescent="0.3">
      <c r="A7050" s="8"/>
      <c r="B7050" s="8"/>
      <c r="C7050" s="12"/>
      <c r="D7050" s="14"/>
      <c r="E7050" s="14"/>
      <c r="F7050" s="14"/>
      <c r="G7050" s="14"/>
      <c r="H7050" s="14"/>
      <c r="I7050" s="14"/>
      <c r="J7050" s="14"/>
      <c r="K7050" s="14"/>
      <c r="L7050" s="14"/>
      <c r="M7050" s="14"/>
      <c r="N7050" s="14"/>
      <c r="O7050" s="14"/>
      <c r="P7050" s="14"/>
      <c r="Q7050" s="14"/>
      <c r="R7050" s="14"/>
      <c r="S7050" s="14"/>
      <c r="T7050" s="14"/>
      <c r="U7050" s="14"/>
      <c r="V7050" s="14"/>
      <c r="W7050" s="14"/>
      <c r="X7050" s="14"/>
      <c r="Y7050" s="14"/>
      <c r="Z7050" s="14"/>
      <c r="AA7050" s="14"/>
      <c r="AB7050" s="14"/>
      <c r="AC7050" s="14"/>
      <c r="AD7050" s="11"/>
      <c r="AE7050" s="11"/>
      <c r="AF7050" s="11"/>
      <c r="AG7050" s="3"/>
    </row>
    <row r="7051" spans="1:33" x14ac:dyDescent="0.3">
      <c r="A7051" s="8"/>
      <c r="B7051" s="8"/>
      <c r="C7051" s="9"/>
      <c r="D7051" s="14"/>
      <c r="E7051" s="14"/>
      <c r="F7051" s="14"/>
      <c r="G7051" s="14"/>
      <c r="H7051" s="14"/>
      <c r="I7051" s="14"/>
      <c r="J7051" s="14"/>
      <c r="K7051" s="14"/>
      <c r="L7051" s="14"/>
      <c r="M7051" s="14"/>
      <c r="N7051" s="14"/>
      <c r="O7051" s="14"/>
      <c r="P7051" s="14"/>
      <c r="Q7051" s="14"/>
      <c r="R7051" s="14"/>
      <c r="S7051" s="14"/>
      <c r="T7051" s="14"/>
      <c r="U7051" s="14"/>
      <c r="V7051" s="14"/>
      <c r="W7051" s="14"/>
      <c r="X7051" s="14"/>
      <c r="Y7051" s="14"/>
      <c r="Z7051" s="14"/>
      <c r="AA7051" s="14"/>
      <c r="AB7051" s="14"/>
      <c r="AC7051" s="14"/>
      <c r="AD7051" s="11"/>
      <c r="AE7051" s="11"/>
      <c r="AF7051" s="11"/>
      <c r="AG7051" s="3"/>
    </row>
    <row r="7052" spans="1:33" x14ac:dyDescent="0.3">
      <c r="A7052" s="8"/>
      <c r="B7052" s="8"/>
      <c r="C7052" s="9"/>
      <c r="D7052" s="14"/>
      <c r="E7052" s="14"/>
      <c r="F7052" s="14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/>
      <c r="AA7052" s="14"/>
      <c r="AB7052" s="14"/>
      <c r="AC7052" s="14"/>
      <c r="AD7052" s="11"/>
      <c r="AE7052" s="11"/>
      <c r="AF7052" s="11"/>
      <c r="AG7052" s="3"/>
    </row>
    <row r="7053" spans="1:33" x14ac:dyDescent="0.3">
      <c r="A7053" s="8"/>
      <c r="B7053" s="8"/>
      <c r="C7053" s="9"/>
      <c r="D7053" s="14"/>
      <c r="E7053" s="14"/>
      <c r="F7053" s="14"/>
      <c r="G7053" s="14"/>
      <c r="H7053" s="14"/>
      <c r="I7053" s="14"/>
      <c r="J7053" s="14"/>
      <c r="K7053" s="14"/>
      <c r="L7053" s="14"/>
      <c r="M7053" s="14"/>
      <c r="N7053" s="14"/>
      <c r="O7053" s="14"/>
      <c r="P7053" s="14"/>
      <c r="Q7053" s="14"/>
      <c r="R7053" s="14"/>
      <c r="S7053" s="14"/>
      <c r="T7053" s="14"/>
      <c r="U7053" s="14"/>
      <c r="V7053" s="14"/>
      <c r="W7053" s="14"/>
      <c r="X7053" s="14"/>
      <c r="Y7053" s="14"/>
      <c r="Z7053" s="14"/>
      <c r="AA7053" s="14"/>
      <c r="AB7053" s="14"/>
      <c r="AC7053" s="14"/>
      <c r="AD7053" s="11"/>
      <c r="AE7053" s="11"/>
      <c r="AF7053" s="11"/>
      <c r="AG7053" s="3"/>
    </row>
    <row r="7054" spans="1:33" x14ac:dyDescent="0.3">
      <c r="A7054" s="8"/>
      <c r="B7054" s="8"/>
      <c r="C7054" s="9"/>
      <c r="D7054" s="14"/>
      <c r="E7054" s="14"/>
      <c r="F7054" s="14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  <c r="W7054" s="14"/>
      <c r="X7054" s="14"/>
      <c r="Y7054" s="14"/>
      <c r="Z7054" s="14"/>
      <c r="AA7054" s="14"/>
      <c r="AB7054" s="14"/>
      <c r="AC7054" s="14"/>
      <c r="AD7054" s="11"/>
      <c r="AE7054" s="11"/>
      <c r="AF7054" s="11"/>
      <c r="AG7054" s="3"/>
    </row>
    <row r="7055" spans="1:33" x14ac:dyDescent="0.3">
      <c r="A7055" s="8"/>
      <c r="B7055" s="8"/>
      <c r="C7055" s="9"/>
      <c r="D7055" s="14"/>
      <c r="E7055" s="14"/>
      <c r="F7055" s="14"/>
      <c r="G7055" s="14"/>
      <c r="H7055" s="14"/>
      <c r="I7055" s="14"/>
      <c r="J7055" s="14"/>
      <c r="K7055" s="14"/>
      <c r="L7055" s="14"/>
      <c r="M7055" s="14"/>
      <c r="N7055" s="14"/>
      <c r="O7055" s="14"/>
      <c r="P7055" s="14"/>
      <c r="Q7055" s="14"/>
      <c r="R7055" s="14"/>
      <c r="S7055" s="14"/>
      <c r="T7055" s="14"/>
      <c r="U7055" s="14"/>
      <c r="V7055" s="14"/>
      <c r="W7055" s="14"/>
      <c r="X7055" s="14"/>
      <c r="Y7055" s="14"/>
      <c r="Z7055" s="14"/>
      <c r="AA7055" s="14"/>
      <c r="AB7055" s="14"/>
      <c r="AC7055" s="14"/>
      <c r="AD7055" s="11"/>
      <c r="AE7055" s="11"/>
      <c r="AF7055" s="11"/>
      <c r="AG7055" s="3"/>
    </row>
    <row r="7056" spans="1:33" ht="21.6" customHeight="1" x14ac:dyDescent="0.3">
      <c r="A7056" s="8"/>
      <c r="B7056" s="8"/>
      <c r="C7056" s="9"/>
      <c r="D7056" s="10"/>
      <c r="E7056" s="10"/>
      <c r="F7056" s="10"/>
      <c r="G7056" s="10"/>
      <c r="H7056" s="10"/>
      <c r="I7056" s="10"/>
      <c r="J7056" s="10"/>
      <c r="K7056" s="10"/>
      <c r="L7056" s="10"/>
      <c r="M7056" s="10"/>
      <c r="N7056" s="10"/>
      <c r="O7056" s="10"/>
      <c r="P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  <c r="AA7056" s="10"/>
      <c r="AB7056" s="10"/>
      <c r="AC7056" s="10"/>
      <c r="AD7056" s="11"/>
      <c r="AE7056" s="11"/>
      <c r="AF7056" s="11"/>
      <c r="AG7056" s="3"/>
    </row>
    <row r="7057" spans="1:33" x14ac:dyDescent="0.3">
      <c r="A7057" s="8"/>
      <c r="B7057" s="8"/>
      <c r="C7057" s="9"/>
      <c r="D7057" s="10"/>
      <c r="E7057" s="10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  <c r="AA7057" s="10"/>
      <c r="AB7057" s="10"/>
      <c r="AC7057" s="10"/>
      <c r="AD7057" s="11"/>
      <c r="AE7057" s="11"/>
      <c r="AF7057" s="11"/>
      <c r="AG7057" s="3"/>
    </row>
    <row r="7058" spans="1:33" x14ac:dyDescent="0.3">
      <c r="A7058" s="8"/>
      <c r="B7058" s="8"/>
      <c r="C7058" s="9"/>
      <c r="D7058" s="10"/>
      <c r="E7058" s="10"/>
      <c r="F7058" s="10"/>
      <c r="G7058" s="10"/>
      <c r="H7058" s="10"/>
      <c r="I7058" s="10"/>
      <c r="J7058" s="10"/>
      <c r="K7058" s="10"/>
      <c r="L7058" s="10"/>
      <c r="M7058" s="10"/>
      <c r="N7058" s="10"/>
      <c r="O7058" s="10"/>
      <c r="P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  <c r="AA7058" s="10"/>
      <c r="AB7058" s="10"/>
      <c r="AC7058" s="10"/>
      <c r="AD7058" s="11"/>
      <c r="AE7058" s="11"/>
      <c r="AF7058" s="11"/>
      <c r="AG7058" s="3"/>
    </row>
    <row r="7059" spans="1:33" x14ac:dyDescent="0.3">
      <c r="A7059" s="8"/>
      <c r="B7059" s="8"/>
      <c r="C7059" s="12"/>
      <c r="D7059" s="10"/>
      <c r="E7059" s="10"/>
      <c r="F7059" s="10"/>
      <c r="G7059" s="10"/>
      <c r="H7059" s="10"/>
      <c r="I7059" s="10"/>
      <c r="J7059" s="10"/>
      <c r="K7059" s="10"/>
      <c r="L7059" s="10"/>
      <c r="M7059" s="10"/>
      <c r="N7059" s="10"/>
      <c r="O7059" s="10"/>
      <c r="P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  <c r="AA7059" s="10"/>
      <c r="AB7059" s="10"/>
      <c r="AC7059" s="10"/>
      <c r="AD7059" s="11"/>
      <c r="AE7059" s="11"/>
      <c r="AF7059" s="11"/>
      <c r="AG7059" s="3"/>
    </row>
    <row r="7060" spans="1:33" x14ac:dyDescent="0.3">
      <c r="A7060" s="8"/>
      <c r="B7060" s="8"/>
      <c r="C7060" s="13"/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  <c r="N7060" s="14"/>
      <c r="O7060" s="14"/>
      <c r="P7060" s="14"/>
      <c r="Q7060" s="14"/>
      <c r="R7060" s="14"/>
      <c r="S7060" s="14"/>
      <c r="T7060" s="14"/>
      <c r="U7060" s="14"/>
      <c r="V7060" s="14"/>
      <c r="W7060" s="14"/>
      <c r="X7060" s="14"/>
      <c r="Y7060" s="14"/>
      <c r="Z7060" s="14"/>
      <c r="AA7060" s="14"/>
      <c r="AB7060" s="14"/>
      <c r="AC7060" s="14"/>
      <c r="AD7060" s="11"/>
      <c r="AE7060" s="11"/>
      <c r="AF7060" s="11"/>
      <c r="AG7060" s="3"/>
    </row>
    <row r="7061" spans="1:33" s="3" customFormat="1" ht="15.75" x14ac:dyDescent="0.25">
      <c r="A7061" s="8"/>
      <c r="B7061" s="8"/>
      <c r="C7061" s="9"/>
      <c r="D7061" s="10"/>
      <c r="E7061" s="10"/>
      <c r="F7061" s="10"/>
      <c r="G7061" s="10"/>
      <c r="H7061" s="10"/>
      <c r="I7061" s="10"/>
      <c r="J7061" s="10"/>
      <c r="K7061" s="10"/>
      <c r="L7061" s="10"/>
      <c r="M7061" s="10"/>
      <c r="N7061" s="10"/>
      <c r="O7061" s="10"/>
      <c r="P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  <c r="AA7061" s="10"/>
      <c r="AB7061" s="10"/>
      <c r="AC7061" s="10"/>
      <c r="AD7061" s="11"/>
      <c r="AE7061" s="11"/>
      <c r="AF7061" s="11"/>
    </row>
    <row r="7062" spans="1:33" s="3" customFormat="1" ht="35.25" customHeight="1" x14ac:dyDescent="0.25">
      <c r="A7062" s="8"/>
      <c r="B7062" s="8"/>
      <c r="C7062" s="12"/>
      <c r="D7062" s="10"/>
      <c r="E7062" s="10"/>
      <c r="F7062" s="10"/>
      <c r="G7062" s="10"/>
      <c r="H7062" s="10"/>
      <c r="I7062" s="10"/>
      <c r="J7062" s="10"/>
      <c r="K7062" s="10"/>
      <c r="L7062" s="10"/>
      <c r="M7062" s="10"/>
      <c r="N7062" s="10"/>
      <c r="O7062" s="10"/>
      <c r="P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  <c r="AA7062" s="10"/>
      <c r="AB7062" s="10"/>
      <c r="AC7062" s="10"/>
      <c r="AD7062" s="11"/>
      <c r="AE7062" s="11"/>
      <c r="AF7062" s="11"/>
    </row>
    <row r="7063" spans="1:33" s="3" customFormat="1" ht="35.25" customHeight="1" x14ac:dyDescent="0.25">
      <c r="A7063" s="8"/>
      <c r="B7063" s="8"/>
      <c r="C7063" s="12"/>
      <c r="D7063" s="10"/>
      <c r="E7063" s="10"/>
      <c r="F7063" s="10"/>
      <c r="G7063" s="10"/>
      <c r="H7063" s="10"/>
      <c r="I7063" s="10"/>
      <c r="J7063" s="10"/>
      <c r="K7063" s="10"/>
      <c r="L7063" s="10"/>
      <c r="M7063" s="10"/>
      <c r="N7063" s="10"/>
      <c r="O7063" s="10"/>
      <c r="P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  <c r="AA7063" s="10"/>
      <c r="AB7063" s="10"/>
      <c r="AC7063" s="10"/>
      <c r="AD7063" s="11"/>
      <c r="AE7063" s="11"/>
      <c r="AF7063" s="11"/>
    </row>
    <row r="7064" spans="1:33" s="3" customFormat="1" ht="36.75" customHeight="1" x14ac:dyDescent="0.25">
      <c r="A7064" s="8"/>
      <c r="B7064" s="8"/>
      <c r="C7064" s="12"/>
      <c r="D7064" s="10"/>
      <c r="E7064" s="10"/>
      <c r="F7064" s="10"/>
      <c r="G7064" s="10"/>
      <c r="H7064" s="10"/>
      <c r="I7064" s="10"/>
      <c r="J7064" s="10"/>
      <c r="K7064" s="10"/>
      <c r="L7064" s="10"/>
      <c r="M7064" s="10"/>
      <c r="N7064" s="10"/>
      <c r="O7064" s="10"/>
      <c r="P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  <c r="AA7064" s="10"/>
      <c r="AB7064" s="10"/>
      <c r="AC7064" s="10"/>
      <c r="AD7064" s="11"/>
      <c r="AE7064" s="11"/>
      <c r="AF7064" s="11"/>
    </row>
    <row r="7065" spans="1:33" s="3" customFormat="1" ht="15.75" x14ac:dyDescent="0.25">
      <c r="A7065" s="8"/>
      <c r="B7065" s="8"/>
      <c r="C7065" s="12"/>
      <c r="D7065" s="10"/>
      <c r="E7065" s="10"/>
      <c r="F7065" s="10"/>
      <c r="G7065" s="10"/>
      <c r="H7065" s="10"/>
      <c r="I7065" s="10"/>
      <c r="J7065" s="10"/>
      <c r="K7065" s="10"/>
      <c r="L7065" s="10"/>
      <c r="M7065" s="10"/>
      <c r="N7065" s="10"/>
      <c r="O7065" s="10"/>
      <c r="P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  <c r="AA7065" s="10"/>
      <c r="AB7065" s="10"/>
      <c r="AC7065" s="10"/>
      <c r="AD7065" s="11"/>
      <c r="AE7065" s="11"/>
      <c r="AF7065" s="11"/>
    </row>
    <row r="7066" spans="1:33" s="3" customFormat="1" ht="15.75" x14ac:dyDescent="0.25">
      <c r="A7066" s="8"/>
      <c r="B7066" s="8"/>
      <c r="C7066" s="9"/>
      <c r="D7066" s="10"/>
      <c r="E7066" s="10"/>
      <c r="F7066" s="10"/>
      <c r="G7066" s="10"/>
      <c r="H7066" s="10"/>
      <c r="I7066" s="10"/>
      <c r="J7066" s="10"/>
      <c r="K7066" s="10"/>
      <c r="L7066" s="10"/>
      <c r="M7066" s="10"/>
      <c r="N7066" s="10"/>
      <c r="O7066" s="10"/>
      <c r="P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  <c r="AA7066" s="10"/>
      <c r="AB7066" s="10"/>
      <c r="AC7066" s="10"/>
      <c r="AD7066" s="7"/>
      <c r="AE7066" s="11"/>
      <c r="AF7066" s="11"/>
    </row>
    <row r="7067" spans="1:33" x14ac:dyDescent="0.3">
      <c r="A7067" s="8"/>
      <c r="B7067" s="8"/>
      <c r="C7067" s="9"/>
      <c r="D7067" s="10"/>
      <c r="E7067" s="10"/>
      <c r="F7067" s="10"/>
      <c r="G7067" s="10"/>
      <c r="H7067" s="10"/>
      <c r="I7067" s="10"/>
      <c r="J7067" s="10"/>
      <c r="K7067" s="10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  <c r="AA7067" s="10"/>
      <c r="AB7067" s="10"/>
      <c r="AC7067" s="10"/>
      <c r="AD7067" s="11"/>
      <c r="AE7067" s="11"/>
      <c r="AF7067" s="11"/>
      <c r="AG7067" s="3"/>
    </row>
    <row r="7068" spans="1:33" x14ac:dyDescent="0.3">
      <c r="A7068" s="8"/>
      <c r="B7068" s="8"/>
      <c r="C7068" s="9"/>
      <c r="D7068" s="10"/>
      <c r="E7068" s="10"/>
      <c r="F7068" s="10"/>
      <c r="G7068" s="10"/>
      <c r="H7068" s="10"/>
      <c r="I7068" s="10"/>
      <c r="J7068" s="10"/>
      <c r="K7068" s="10"/>
      <c r="L7068" s="10"/>
      <c r="M7068" s="10"/>
      <c r="N7068" s="10"/>
      <c r="O7068" s="10"/>
      <c r="P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  <c r="AA7068" s="10"/>
      <c r="AB7068" s="10"/>
      <c r="AC7068" s="10"/>
      <c r="AD7068" s="11"/>
      <c r="AE7068" s="11"/>
      <c r="AF7068" s="11"/>
      <c r="AG7068" s="3"/>
    </row>
    <row r="7069" spans="1:33" x14ac:dyDescent="0.3">
      <c r="A7069" s="8"/>
      <c r="B7069" s="8"/>
      <c r="C7069" s="9"/>
      <c r="D7069" s="10"/>
      <c r="E7069" s="10"/>
      <c r="F7069" s="10"/>
      <c r="G7069" s="10"/>
      <c r="H7069" s="10"/>
      <c r="I7069" s="10"/>
      <c r="J7069" s="10"/>
      <c r="K7069" s="10"/>
      <c r="L7069" s="10"/>
      <c r="M7069" s="10"/>
      <c r="N7069" s="10"/>
      <c r="O7069" s="10"/>
      <c r="P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  <c r="AA7069" s="10"/>
      <c r="AB7069" s="10"/>
      <c r="AC7069" s="10"/>
      <c r="AD7069" s="11"/>
      <c r="AE7069" s="11"/>
      <c r="AF7069" s="11"/>
      <c r="AG7069" s="3"/>
    </row>
    <row r="7070" spans="1:33" x14ac:dyDescent="0.3">
      <c r="A7070" s="8"/>
      <c r="B7070" s="8"/>
      <c r="C7070" s="9"/>
      <c r="D7070" s="14"/>
      <c r="E7070" s="14"/>
      <c r="F7070" s="14"/>
      <c r="G7070" s="14"/>
      <c r="H7070" s="14"/>
      <c r="I7070" s="14"/>
      <c r="J7070" s="14"/>
      <c r="K7070" s="14"/>
      <c r="L7070" s="14"/>
      <c r="M7070" s="14"/>
      <c r="N7070" s="14"/>
      <c r="O7070" s="14"/>
      <c r="P7070" s="14"/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  <c r="AC7070" s="14"/>
      <c r="AD7070" s="11"/>
      <c r="AE7070" s="11"/>
      <c r="AF7070" s="11"/>
      <c r="AG7070" s="3"/>
    </row>
    <row r="7071" spans="1:33" ht="21.6" customHeight="1" x14ac:dyDescent="0.3">
      <c r="A7071" s="8"/>
      <c r="B7071" s="8"/>
      <c r="C7071" s="9"/>
      <c r="D7071" s="10"/>
      <c r="E7071" s="10"/>
      <c r="F7071" s="10"/>
      <c r="G7071" s="10"/>
      <c r="H7071" s="10"/>
      <c r="I7071" s="10"/>
      <c r="J7071" s="10"/>
      <c r="K7071" s="10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  <c r="AA7071" s="10"/>
      <c r="AB7071" s="10"/>
      <c r="AC7071" s="10"/>
      <c r="AD7071" s="11"/>
      <c r="AE7071" s="11"/>
      <c r="AF7071" s="11"/>
      <c r="AG7071" s="3"/>
    </row>
    <row r="7072" spans="1:33" x14ac:dyDescent="0.3">
      <c r="A7072" s="8"/>
      <c r="B7072" s="8"/>
      <c r="C7072" s="9"/>
      <c r="D7072" s="10"/>
      <c r="E7072" s="10"/>
      <c r="F7072" s="10"/>
      <c r="G7072" s="10"/>
      <c r="H7072" s="10"/>
      <c r="I7072" s="10"/>
      <c r="J7072" s="10"/>
      <c r="K7072" s="10"/>
      <c r="L7072" s="10"/>
      <c r="M7072" s="10"/>
      <c r="N7072" s="10"/>
      <c r="O7072" s="10"/>
      <c r="P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  <c r="AA7072" s="10"/>
      <c r="AB7072" s="10"/>
      <c r="AC7072" s="10"/>
      <c r="AD7072" s="11"/>
      <c r="AE7072" s="11"/>
      <c r="AF7072" s="11"/>
      <c r="AG7072" s="3"/>
    </row>
    <row r="7073" spans="1:33" x14ac:dyDescent="0.3">
      <c r="A7073" s="8"/>
      <c r="B7073" s="8"/>
      <c r="C7073" s="9"/>
      <c r="D7073" s="10"/>
      <c r="E7073" s="10"/>
      <c r="F7073" s="10"/>
      <c r="G7073" s="10"/>
      <c r="H7073" s="10"/>
      <c r="I7073" s="10"/>
      <c r="J7073" s="10"/>
      <c r="K7073" s="10"/>
      <c r="L7073" s="10"/>
      <c r="M7073" s="10"/>
      <c r="N7073" s="10"/>
      <c r="O7073" s="10"/>
      <c r="P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  <c r="AA7073" s="10"/>
      <c r="AB7073" s="10"/>
      <c r="AC7073" s="10"/>
      <c r="AD7073" s="11"/>
      <c r="AE7073" s="11"/>
      <c r="AF7073" s="11"/>
      <c r="AG7073" s="3"/>
    </row>
    <row r="7074" spans="1:33" x14ac:dyDescent="0.3">
      <c r="A7074" s="8"/>
      <c r="B7074" s="8"/>
      <c r="C7074" s="12"/>
      <c r="D7074" s="10"/>
      <c r="E7074" s="10"/>
      <c r="F7074" s="10"/>
      <c r="G7074" s="10"/>
      <c r="H7074" s="10"/>
      <c r="I7074" s="10"/>
      <c r="J7074" s="10"/>
      <c r="K7074" s="10"/>
      <c r="L7074" s="10"/>
      <c r="M7074" s="10"/>
      <c r="N7074" s="10"/>
      <c r="O7074" s="10"/>
      <c r="P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  <c r="AA7074" s="10"/>
      <c r="AB7074" s="10"/>
      <c r="AC7074" s="10"/>
      <c r="AD7074" s="11"/>
      <c r="AE7074" s="11"/>
      <c r="AF7074" s="11"/>
      <c r="AG7074" s="3"/>
    </row>
    <row r="7075" spans="1:33" x14ac:dyDescent="0.3">
      <c r="A7075" s="8"/>
      <c r="B7075" s="8"/>
      <c r="C7075" s="13"/>
      <c r="D7075" s="14"/>
      <c r="E7075" s="14"/>
      <c r="F7075" s="14"/>
      <c r="G7075" s="14"/>
      <c r="H7075" s="14"/>
      <c r="I7075" s="14"/>
      <c r="J7075" s="14"/>
      <c r="K7075" s="14"/>
      <c r="L7075" s="14"/>
      <c r="M7075" s="14"/>
      <c r="N7075" s="14"/>
      <c r="O7075" s="14"/>
      <c r="P7075" s="14"/>
      <c r="Q7075" s="14"/>
      <c r="R7075" s="14"/>
      <c r="S7075" s="14"/>
      <c r="T7075" s="14"/>
      <c r="U7075" s="14"/>
      <c r="V7075" s="14"/>
      <c r="W7075" s="14"/>
      <c r="X7075" s="14"/>
      <c r="Y7075" s="14"/>
      <c r="Z7075" s="14"/>
      <c r="AA7075" s="14"/>
      <c r="AB7075" s="14"/>
      <c r="AC7075" s="14"/>
      <c r="AD7075" s="11"/>
      <c r="AE7075" s="11"/>
      <c r="AF7075" s="11"/>
      <c r="AG7075" s="3"/>
    </row>
    <row r="7076" spans="1:33" s="3" customFormat="1" ht="15.75" x14ac:dyDescent="0.25">
      <c r="A7076" s="8"/>
      <c r="B7076" s="8"/>
      <c r="C7076" s="9"/>
      <c r="D7076" s="10"/>
      <c r="E7076" s="10"/>
      <c r="F7076" s="10"/>
      <c r="G7076" s="10"/>
      <c r="H7076" s="10"/>
      <c r="I7076" s="10"/>
      <c r="J7076" s="10"/>
      <c r="K7076" s="10"/>
      <c r="L7076" s="10"/>
      <c r="M7076" s="10"/>
      <c r="N7076" s="10"/>
      <c r="O7076" s="10"/>
      <c r="P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  <c r="AA7076" s="10"/>
      <c r="AB7076" s="10"/>
      <c r="AC7076" s="10"/>
      <c r="AD7076" s="11"/>
      <c r="AE7076" s="11"/>
      <c r="AF7076" s="11"/>
    </row>
    <row r="7077" spans="1:33" s="3" customFormat="1" ht="35.25" customHeight="1" x14ac:dyDescent="0.25">
      <c r="A7077" s="8"/>
      <c r="B7077" s="8"/>
      <c r="C7077" s="12"/>
      <c r="D7077" s="10"/>
      <c r="E7077" s="10"/>
      <c r="F7077" s="10"/>
      <c r="G7077" s="10"/>
      <c r="H7077" s="10"/>
      <c r="I7077" s="10"/>
      <c r="J7077" s="10"/>
      <c r="K7077" s="10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  <c r="AA7077" s="10"/>
      <c r="AB7077" s="10"/>
      <c r="AC7077" s="10"/>
      <c r="AD7077" s="11"/>
      <c r="AE7077" s="11"/>
      <c r="AF7077" s="11"/>
    </row>
    <row r="7078" spans="1:33" s="3" customFormat="1" ht="35.25" customHeight="1" x14ac:dyDescent="0.25">
      <c r="A7078" s="8"/>
      <c r="B7078" s="8"/>
      <c r="C7078" s="12"/>
      <c r="D7078" s="10"/>
      <c r="E7078" s="10"/>
      <c r="F7078" s="10"/>
      <c r="G7078" s="10"/>
      <c r="H7078" s="10"/>
      <c r="I7078" s="10"/>
      <c r="J7078" s="10"/>
      <c r="K7078" s="10"/>
      <c r="L7078" s="10"/>
      <c r="M7078" s="10"/>
      <c r="N7078" s="10"/>
      <c r="O7078" s="10"/>
      <c r="P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  <c r="AA7078" s="10"/>
      <c r="AB7078" s="10"/>
      <c r="AC7078" s="10"/>
      <c r="AD7078" s="11"/>
      <c r="AE7078" s="11"/>
      <c r="AF7078" s="11"/>
    </row>
    <row r="7079" spans="1:33" s="3" customFormat="1" ht="36.75" customHeight="1" x14ac:dyDescent="0.25">
      <c r="A7079" s="8"/>
      <c r="B7079" s="8"/>
      <c r="C7079" s="12"/>
      <c r="D7079" s="10"/>
      <c r="E7079" s="10"/>
      <c r="F7079" s="10"/>
      <c r="G7079" s="10"/>
      <c r="H7079" s="10"/>
      <c r="I7079" s="10"/>
      <c r="J7079" s="10"/>
      <c r="K7079" s="10"/>
      <c r="L7079" s="10"/>
      <c r="M7079" s="10"/>
      <c r="N7079" s="10"/>
      <c r="O7079" s="10"/>
      <c r="P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  <c r="AA7079" s="10"/>
      <c r="AB7079" s="10"/>
      <c r="AC7079" s="10"/>
      <c r="AD7079" s="11"/>
      <c r="AE7079" s="11"/>
      <c r="AF7079" s="11"/>
    </row>
    <row r="7080" spans="1:33" s="3" customFormat="1" ht="15.75" x14ac:dyDescent="0.25">
      <c r="A7080" s="8"/>
      <c r="B7080" s="8"/>
      <c r="C7080" s="12"/>
      <c r="D7080" s="10"/>
      <c r="E7080" s="10"/>
      <c r="F7080" s="10"/>
      <c r="G7080" s="10"/>
      <c r="H7080" s="10"/>
      <c r="I7080" s="10"/>
      <c r="J7080" s="10"/>
      <c r="K7080" s="10"/>
      <c r="L7080" s="10"/>
      <c r="M7080" s="10"/>
      <c r="N7080" s="10"/>
      <c r="O7080" s="10"/>
      <c r="P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  <c r="AA7080" s="10"/>
      <c r="AB7080" s="10"/>
      <c r="AC7080" s="10"/>
      <c r="AD7080" s="11"/>
      <c r="AE7080" s="11"/>
      <c r="AF7080" s="11"/>
    </row>
    <row r="7081" spans="1:33" s="3" customFormat="1" ht="15.75" x14ac:dyDescent="0.25">
      <c r="A7081" s="8"/>
      <c r="B7081" s="8"/>
      <c r="C7081" s="9"/>
      <c r="D7081" s="10"/>
      <c r="E7081" s="10"/>
      <c r="F7081" s="10"/>
      <c r="G7081" s="10"/>
      <c r="H7081" s="10"/>
      <c r="I7081" s="10"/>
      <c r="J7081" s="10"/>
      <c r="K7081" s="10"/>
      <c r="L7081" s="10"/>
      <c r="M7081" s="10"/>
      <c r="N7081" s="10"/>
      <c r="O7081" s="10"/>
      <c r="P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  <c r="AA7081" s="10"/>
      <c r="AB7081" s="10"/>
      <c r="AC7081" s="10"/>
      <c r="AD7081" s="7"/>
      <c r="AE7081" s="11"/>
      <c r="AF7081" s="11"/>
    </row>
    <row r="7082" spans="1:33" x14ac:dyDescent="0.3">
      <c r="A7082" s="8"/>
      <c r="B7082" s="8"/>
      <c r="C7082" s="9"/>
      <c r="D7082" s="10"/>
      <c r="E7082" s="10"/>
      <c r="F7082" s="10"/>
      <c r="G7082" s="10"/>
      <c r="H7082" s="10"/>
      <c r="I7082" s="10"/>
      <c r="J7082" s="10"/>
      <c r="K7082" s="10"/>
      <c r="L7082" s="10"/>
      <c r="M7082" s="10"/>
      <c r="N7082" s="10"/>
      <c r="O7082" s="10"/>
      <c r="P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  <c r="AA7082" s="10"/>
      <c r="AB7082" s="10"/>
      <c r="AC7082" s="10"/>
      <c r="AD7082" s="11"/>
      <c r="AE7082" s="11"/>
      <c r="AF7082" s="11"/>
      <c r="AG7082" s="3"/>
    </row>
    <row r="7083" spans="1:33" x14ac:dyDescent="0.3">
      <c r="A7083" s="8"/>
      <c r="B7083" s="8"/>
      <c r="C7083" s="9"/>
      <c r="D7083" s="10"/>
      <c r="E7083" s="10"/>
      <c r="F7083" s="10"/>
      <c r="G7083" s="10"/>
      <c r="H7083" s="10"/>
      <c r="I7083" s="10"/>
      <c r="J7083" s="10"/>
      <c r="K7083" s="10"/>
      <c r="L7083" s="10"/>
      <c r="M7083" s="10"/>
      <c r="N7083" s="10"/>
      <c r="O7083" s="10"/>
      <c r="P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  <c r="AA7083" s="10"/>
      <c r="AB7083" s="10"/>
      <c r="AC7083" s="10"/>
      <c r="AD7083" s="11"/>
      <c r="AE7083" s="11"/>
      <c r="AF7083" s="11"/>
      <c r="AG7083" s="3"/>
    </row>
    <row r="7084" spans="1:33" x14ac:dyDescent="0.3">
      <c r="A7084" s="8"/>
      <c r="B7084" s="8"/>
      <c r="C7084" s="9"/>
      <c r="D7084" s="10"/>
      <c r="E7084" s="10"/>
      <c r="F7084" s="10"/>
      <c r="G7084" s="10"/>
      <c r="H7084" s="10"/>
      <c r="I7084" s="10"/>
      <c r="J7084" s="10"/>
      <c r="K7084" s="10"/>
      <c r="L7084" s="10"/>
      <c r="M7084" s="10"/>
      <c r="N7084" s="10"/>
      <c r="O7084" s="10"/>
      <c r="P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  <c r="AA7084" s="10"/>
      <c r="AB7084" s="10"/>
      <c r="AC7084" s="10"/>
      <c r="AD7084" s="11"/>
      <c r="AE7084" s="11"/>
      <c r="AF7084" s="11"/>
      <c r="AG7084" s="3"/>
    </row>
    <row r="7085" spans="1:33" x14ac:dyDescent="0.3">
      <c r="A7085" s="8"/>
      <c r="B7085" s="8"/>
      <c r="C7085" s="9"/>
      <c r="D7085" s="14"/>
      <c r="E7085" s="14"/>
      <c r="F7085" s="14"/>
      <c r="G7085" s="14"/>
      <c r="H7085" s="14"/>
      <c r="I7085" s="14"/>
      <c r="J7085" s="14"/>
      <c r="K7085" s="14"/>
      <c r="L7085" s="14"/>
      <c r="M7085" s="14"/>
      <c r="N7085" s="14"/>
      <c r="O7085" s="14"/>
      <c r="P7085" s="14"/>
      <c r="Q7085" s="14"/>
      <c r="R7085" s="14"/>
      <c r="S7085" s="14"/>
      <c r="T7085" s="14"/>
      <c r="U7085" s="14"/>
      <c r="V7085" s="14"/>
      <c r="W7085" s="14"/>
      <c r="X7085" s="14"/>
      <c r="Y7085" s="14"/>
      <c r="Z7085" s="14"/>
      <c r="AA7085" s="14"/>
      <c r="AB7085" s="14"/>
      <c r="AC7085" s="14"/>
      <c r="AD7085" s="11"/>
      <c r="AE7085" s="11"/>
      <c r="AF7085" s="11"/>
      <c r="AG7085" s="3"/>
    </row>
    <row r="7086" spans="1:33" ht="21.6" customHeight="1" x14ac:dyDescent="0.3">
      <c r="A7086" s="8"/>
      <c r="B7086" s="8"/>
      <c r="C7086" s="9"/>
      <c r="D7086" s="10"/>
      <c r="E7086" s="10"/>
      <c r="F7086" s="10"/>
      <c r="G7086" s="10"/>
      <c r="H7086" s="10"/>
      <c r="I7086" s="10"/>
      <c r="J7086" s="10"/>
      <c r="K7086" s="10"/>
      <c r="L7086" s="10"/>
      <c r="M7086" s="10"/>
      <c r="N7086" s="10"/>
      <c r="O7086" s="10"/>
      <c r="P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  <c r="AA7086" s="10"/>
      <c r="AB7086" s="10"/>
      <c r="AC7086" s="10"/>
      <c r="AD7086" s="11"/>
      <c r="AE7086" s="11"/>
      <c r="AF7086" s="11"/>
      <c r="AG7086" s="3"/>
    </row>
    <row r="7087" spans="1:33" x14ac:dyDescent="0.3">
      <c r="A7087" s="8"/>
      <c r="B7087" s="8"/>
      <c r="C7087" s="9"/>
      <c r="D7087" s="10"/>
      <c r="E7087" s="10"/>
      <c r="F7087" s="10"/>
      <c r="G7087" s="10"/>
      <c r="H7087" s="10"/>
      <c r="I7087" s="10"/>
      <c r="J7087" s="10"/>
      <c r="K7087" s="10"/>
      <c r="L7087" s="10"/>
      <c r="M7087" s="10"/>
      <c r="N7087" s="10"/>
      <c r="O7087" s="10"/>
      <c r="P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  <c r="AA7087" s="10"/>
      <c r="AB7087" s="10"/>
      <c r="AC7087" s="10"/>
      <c r="AD7087" s="11"/>
      <c r="AE7087" s="11"/>
      <c r="AF7087" s="11"/>
      <c r="AG7087" s="3"/>
    </row>
    <row r="7088" spans="1:33" x14ac:dyDescent="0.3">
      <c r="A7088" s="8"/>
      <c r="B7088" s="8"/>
      <c r="C7088" s="9"/>
      <c r="D7088" s="10"/>
      <c r="E7088" s="10"/>
      <c r="F7088" s="10"/>
      <c r="G7088" s="10"/>
      <c r="H7088" s="10"/>
      <c r="I7088" s="10"/>
      <c r="J7088" s="10"/>
      <c r="K7088" s="10"/>
      <c r="L7088" s="10"/>
      <c r="M7088" s="10"/>
      <c r="N7088" s="10"/>
      <c r="O7088" s="10"/>
      <c r="P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  <c r="AA7088" s="10"/>
      <c r="AB7088" s="10"/>
      <c r="AC7088" s="10"/>
      <c r="AD7088" s="11"/>
      <c r="AE7088" s="11"/>
      <c r="AF7088" s="11"/>
      <c r="AG7088" s="3"/>
    </row>
    <row r="7089" spans="1:33" x14ac:dyDescent="0.3">
      <c r="A7089" s="8"/>
      <c r="B7089" s="8"/>
      <c r="C7089" s="12"/>
      <c r="D7089" s="10"/>
      <c r="E7089" s="10"/>
      <c r="F7089" s="10"/>
      <c r="G7089" s="10"/>
      <c r="H7089" s="10"/>
      <c r="I7089" s="10"/>
      <c r="J7089" s="10"/>
      <c r="K7089" s="10"/>
      <c r="L7089" s="10"/>
      <c r="M7089" s="10"/>
      <c r="N7089" s="10"/>
      <c r="O7089" s="10"/>
      <c r="P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  <c r="AA7089" s="10"/>
      <c r="AB7089" s="10"/>
      <c r="AC7089" s="10"/>
      <c r="AD7089" s="11"/>
      <c r="AE7089" s="11"/>
      <c r="AF7089" s="11"/>
      <c r="AG7089" s="3"/>
    </row>
    <row r="7090" spans="1:33" x14ac:dyDescent="0.3">
      <c r="A7090" s="8"/>
      <c r="B7090" s="8"/>
      <c r="C7090" s="13"/>
      <c r="D7090" s="14"/>
      <c r="E7090" s="14"/>
      <c r="F7090" s="14"/>
      <c r="G7090" s="14"/>
      <c r="H7090" s="14"/>
      <c r="I7090" s="14"/>
      <c r="J7090" s="14"/>
      <c r="K7090" s="14"/>
      <c r="L7090" s="14"/>
      <c r="M7090" s="14"/>
      <c r="N7090" s="14"/>
      <c r="O7090" s="14"/>
      <c r="P7090" s="14"/>
      <c r="Q7090" s="14"/>
      <c r="R7090" s="14"/>
      <c r="S7090" s="14"/>
      <c r="T7090" s="14"/>
      <c r="U7090" s="14"/>
      <c r="V7090" s="14"/>
      <c r="W7090" s="14"/>
      <c r="X7090" s="14"/>
      <c r="Y7090" s="14"/>
      <c r="Z7090" s="14"/>
      <c r="AA7090" s="14"/>
      <c r="AB7090" s="14"/>
      <c r="AC7090" s="14"/>
      <c r="AD7090" s="11"/>
      <c r="AE7090" s="11"/>
      <c r="AF7090" s="11"/>
      <c r="AG7090" s="3"/>
    </row>
    <row r="7091" spans="1:33" s="3" customFormat="1" ht="15.75" x14ac:dyDescent="0.25">
      <c r="A7091" s="8"/>
      <c r="B7091" s="8"/>
      <c r="C7091" s="9"/>
      <c r="D7091" s="10"/>
      <c r="E7091" s="10"/>
      <c r="F7091" s="10"/>
      <c r="G7091" s="10"/>
      <c r="H7091" s="10"/>
      <c r="I7091" s="10"/>
      <c r="J7091" s="10"/>
      <c r="K7091" s="10"/>
      <c r="L7091" s="10"/>
      <c r="M7091" s="10"/>
      <c r="N7091" s="10"/>
      <c r="O7091" s="10"/>
      <c r="P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  <c r="AA7091" s="10"/>
      <c r="AB7091" s="10"/>
      <c r="AC7091" s="10"/>
      <c r="AD7091" s="11"/>
      <c r="AE7091" s="11"/>
      <c r="AF7091" s="11"/>
    </row>
    <row r="7092" spans="1:33" s="3" customFormat="1" ht="35.25" customHeight="1" x14ac:dyDescent="0.25">
      <c r="A7092" s="8"/>
      <c r="B7092" s="8"/>
      <c r="C7092" s="12"/>
      <c r="D7092" s="10"/>
      <c r="E7092" s="10"/>
      <c r="F7092" s="10"/>
      <c r="G7092" s="10"/>
      <c r="H7092" s="10"/>
      <c r="I7092" s="10"/>
      <c r="J7092" s="10"/>
      <c r="K7092" s="10"/>
      <c r="L7092" s="10"/>
      <c r="M7092" s="10"/>
      <c r="N7092" s="10"/>
      <c r="O7092" s="10"/>
      <c r="P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  <c r="AA7092" s="10"/>
      <c r="AB7092" s="10"/>
      <c r="AC7092" s="10"/>
      <c r="AD7092" s="11"/>
      <c r="AE7092" s="11"/>
      <c r="AF7092" s="11"/>
    </row>
    <row r="7093" spans="1:33" s="3" customFormat="1" ht="35.25" customHeight="1" x14ac:dyDescent="0.25">
      <c r="A7093" s="8"/>
      <c r="B7093" s="8"/>
      <c r="C7093" s="12"/>
      <c r="D7093" s="10"/>
      <c r="E7093" s="10"/>
      <c r="F7093" s="10"/>
      <c r="G7093" s="10"/>
      <c r="H7093" s="10"/>
      <c r="I7093" s="10"/>
      <c r="J7093" s="10"/>
      <c r="K7093" s="10"/>
      <c r="L7093" s="10"/>
      <c r="M7093" s="10"/>
      <c r="N7093" s="10"/>
      <c r="O7093" s="10"/>
      <c r="P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  <c r="AA7093" s="10"/>
      <c r="AB7093" s="10"/>
      <c r="AC7093" s="10"/>
      <c r="AD7093" s="11"/>
      <c r="AE7093" s="11"/>
      <c r="AF7093" s="11"/>
    </row>
    <row r="7094" spans="1:33" s="3" customFormat="1" ht="36.75" customHeight="1" x14ac:dyDescent="0.25">
      <c r="A7094" s="8"/>
      <c r="B7094" s="8"/>
      <c r="C7094" s="12"/>
      <c r="D7094" s="10"/>
      <c r="E7094" s="10"/>
      <c r="F7094" s="10"/>
      <c r="G7094" s="10"/>
      <c r="H7094" s="10"/>
      <c r="I7094" s="10"/>
      <c r="J7094" s="10"/>
      <c r="K7094" s="10"/>
      <c r="L7094" s="10"/>
      <c r="M7094" s="10"/>
      <c r="N7094" s="10"/>
      <c r="O7094" s="10"/>
      <c r="P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  <c r="AA7094" s="10"/>
      <c r="AB7094" s="10"/>
      <c r="AC7094" s="10"/>
      <c r="AD7094" s="11"/>
      <c r="AE7094" s="11"/>
      <c r="AF7094" s="11"/>
    </row>
    <row r="7095" spans="1:33" s="3" customFormat="1" ht="15.75" x14ac:dyDescent="0.25">
      <c r="A7095" s="8"/>
      <c r="B7095" s="8"/>
      <c r="C7095" s="12"/>
      <c r="D7095" s="10"/>
      <c r="E7095" s="10"/>
      <c r="F7095" s="10"/>
      <c r="G7095" s="10"/>
      <c r="H7095" s="10"/>
      <c r="I7095" s="10"/>
      <c r="J7095" s="10"/>
      <c r="K7095" s="10"/>
      <c r="L7095" s="10"/>
      <c r="M7095" s="10"/>
      <c r="N7095" s="10"/>
      <c r="O7095" s="10"/>
      <c r="P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  <c r="AA7095" s="10"/>
      <c r="AB7095" s="10"/>
      <c r="AC7095" s="10"/>
      <c r="AD7095" s="11"/>
      <c r="AE7095" s="11"/>
      <c r="AF7095" s="11"/>
    </row>
    <row r="7096" spans="1:33" s="3" customFormat="1" ht="15.75" x14ac:dyDescent="0.25">
      <c r="A7096" s="8"/>
      <c r="B7096" s="8"/>
      <c r="C7096" s="9"/>
      <c r="D7096" s="10"/>
      <c r="E7096" s="10"/>
      <c r="F7096" s="10"/>
      <c r="G7096" s="10"/>
      <c r="H7096" s="10"/>
      <c r="I7096" s="10"/>
      <c r="J7096" s="10"/>
      <c r="K7096" s="10"/>
      <c r="L7096" s="10"/>
      <c r="M7096" s="10"/>
      <c r="N7096" s="10"/>
      <c r="O7096" s="10"/>
      <c r="P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  <c r="AA7096" s="10"/>
      <c r="AB7096" s="10"/>
      <c r="AC7096" s="10"/>
      <c r="AD7096" s="7"/>
      <c r="AE7096" s="11"/>
      <c r="AF7096" s="11"/>
    </row>
    <row r="7097" spans="1:33" x14ac:dyDescent="0.3">
      <c r="A7097" s="8"/>
      <c r="B7097" s="8"/>
      <c r="C7097" s="9"/>
      <c r="D7097" s="10"/>
      <c r="E7097" s="10"/>
      <c r="F7097" s="10"/>
      <c r="G7097" s="10"/>
      <c r="H7097" s="10"/>
      <c r="I7097" s="10"/>
      <c r="J7097" s="10"/>
      <c r="K7097" s="10"/>
      <c r="L7097" s="10"/>
      <c r="M7097" s="10"/>
      <c r="N7097" s="10"/>
      <c r="O7097" s="10"/>
      <c r="P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  <c r="AA7097" s="10"/>
      <c r="AB7097" s="10"/>
      <c r="AC7097" s="10"/>
      <c r="AD7097" s="11"/>
      <c r="AE7097" s="11"/>
      <c r="AF7097" s="11"/>
      <c r="AG7097" s="3"/>
    </row>
    <row r="7098" spans="1:33" x14ac:dyDescent="0.3">
      <c r="A7098" s="8"/>
      <c r="B7098" s="8"/>
      <c r="C7098" s="9"/>
      <c r="D7098" s="10"/>
      <c r="E7098" s="10"/>
      <c r="F7098" s="10"/>
      <c r="G7098" s="10"/>
      <c r="H7098" s="10"/>
      <c r="I7098" s="10"/>
      <c r="J7098" s="10"/>
      <c r="K7098" s="10"/>
      <c r="L7098" s="10"/>
      <c r="M7098" s="10"/>
      <c r="N7098" s="10"/>
      <c r="O7098" s="10"/>
      <c r="P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  <c r="AA7098" s="10"/>
      <c r="AB7098" s="10"/>
      <c r="AC7098" s="10"/>
      <c r="AD7098" s="11"/>
      <c r="AE7098" s="11"/>
      <c r="AF7098" s="11"/>
      <c r="AG7098" s="3"/>
    </row>
    <row r="7099" spans="1:33" x14ac:dyDescent="0.3">
      <c r="A7099" s="8"/>
      <c r="B7099" s="8"/>
      <c r="C7099" s="9"/>
      <c r="D7099" s="10"/>
      <c r="E7099" s="10"/>
      <c r="F7099" s="10"/>
      <c r="G7099" s="10"/>
      <c r="H7099" s="10"/>
      <c r="I7099" s="10"/>
      <c r="J7099" s="10"/>
      <c r="K7099" s="10"/>
      <c r="L7099" s="10"/>
      <c r="M7099" s="10"/>
      <c r="N7099" s="10"/>
      <c r="O7099" s="10"/>
      <c r="P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  <c r="AA7099" s="10"/>
      <c r="AB7099" s="10"/>
      <c r="AC7099" s="10"/>
      <c r="AD7099" s="11"/>
      <c r="AE7099" s="11"/>
      <c r="AF7099" s="11"/>
      <c r="AG7099" s="3"/>
    </row>
    <row r="7100" spans="1:33" x14ac:dyDescent="0.3">
      <c r="A7100" s="8"/>
      <c r="B7100" s="8"/>
      <c r="C7100" s="9"/>
      <c r="D7100" s="14"/>
      <c r="E7100" s="14"/>
      <c r="F7100" s="14"/>
      <c r="G7100" s="14"/>
      <c r="H7100" s="14"/>
      <c r="I7100" s="14"/>
      <c r="J7100" s="14"/>
      <c r="K7100" s="14"/>
      <c r="L7100" s="14"/>
      <c r="M7100" s="14"/>
      <c r="N7100" s="14"/>
      <c r="O7100" s="14"/>
      <c r="P7100" s="14"/>
      <c r="Q7100" s="14"/>
      <c r="R7100" s="14"/>
      <c r="S7100" s="14"/>
      <c r="T7100" s="14"/>
      <c r="U7100" s="14"/>
      <c r="V7100" s="14"/>
      <c r="W7100" s="14"/>
      <c r="X7100" s="14"/>
      <c r="Y7100" s="14"/>
      <c r="Z7100" s="14"/>
      <c r="AA7100" s="14"/>
      <c r="AB7100" s="14"/>
      <c r="AC7100" s="14"/>
      <c r="AD7100" s="11"/>
      <c r="AE7100" s="11"/>
      <c r="AF7100" s="11"/>
      <c r="AG7100" s="3"/>
    </row>
    <row r="7101" spans="1:33" ht="21.6" customHeight="1" x14ac:dyDescent="0.3">
      <c r="A7101" s="8"/>
      <c r="B7101" s="8"/>
      <c r="C7101" s="9"/>
      <c r="D7101" s="10"/>
      <c r="E7101" s="10"/>
      <c r="F7101" s="10"/>
      <c r="G7101" s="10"/>
      <c r="H7101" s="10"/>
      <c r="I7101" s="10"/>
      <c r="J7101" s="10"/>
      <c r="K7101" s="10"/>
      <c r="L7101" s="10"/>
      <c r="M7101" s="10"/>
      <c r="N7101" s="10"/>
      <c r="O7101" s="10"/>
      <c r="P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  <c r="AA7101" s="10"/>
      <c r="AB7101" s="10"/>
      <c r="AC7101" s="10"/>
      <c r="AD7101" s="11"/>
      <c r="AE7101" s="11"/>
      <c r="AF7101" s="11"/>
      <c r="AG7101" s="3"/>
    </row>
    <row r="7102" spans="1:33" x14ac:dyDescent="0.3">
      <c r="A7102" s="8"/>
      <c r="B7102" s="8"/>
      <c r="C7102" s="9"/>
      <c r="D7102" s="10"/>
      <c r="E7102" s="10"/>
      <c r="F7102" s="10"/>
      <c r="G7102" s="10"/>
      <c r="H7102" s="10"/>
      <c r="I7102" s="10"/>
      <c r="J7102" s="10"/>
      <c r="K7102" s="10"/>
      <c r="L7102" s="10"/>
      <c r="M7102" s="10"/>
      <c r="N7102" s="10"/>
      <c r="O7102" s="10"/>
      <c r="P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  <c r="AA7102" s="10"/>
      <c r="AB7102" s="10"/>
      <c r="AC7102" s="10"/>
      <c r="AD7102" s="11"/>
      <c r="AE7102" s="11"/>
      <c r="AF7102" s="11"/>
      <c r="AG7102" s="3"/>
    </row>
    <row r="7103" spans="1:33" x14ac:dyDescent="0.3">
      <c r="A7103" s="8"/>
      <c r="B7103" s="8"/>
      <c r="C7103" s="9"/>
      <c r="D7103" s="10"/>
      <c r="E7103" s="10"/>
      <c r="F7103" s="10"/>
      <c r="G7103" s="10"/>
      <c r="H7103" s="10"/>
      <c r="I7103" s="10"/>
      <c r="J7103" s="10"/>
      <c r="K7103" s="10"/>
      <c r="L7103" s="10"/>
      <c r="M7103" s="10"/>
      <c r="N7103" s="10"/>
      <c r="O7103" s="10"/>
      <c r="P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  <c r="AA7103" s="10"/>
      <c r="AB7103" s="10"/>
      <c r="AC7103" s="10"/>
      <c r="AD7103" s="11"/>
      <c r="AE7103" s="11"/>
      <c r="AF7103" s="11"/>
      <c r="AG7103" s="3"/>
    </row>
    <row r="7104" spans="1:33" x14ac:dyDescent="0.3">
      <c r="A7104" s="8"/>
      <c r="B7104" s="8"/>
      <c r="C7104" s="12"/>
      <c r="D7104" s="10"/>
      <c r="E7104" s="10"/>
      <c r="F7104" s="10"/>
      <c r="G7104" s="10"/>
      <c r="H7104" s="10"/>
      <c r="I7104" s="10"/>
      <c r="J7104" s="10"/>
      <c r="K7104" s="10"/>
      <c r="L7104" s="10"/>
      <c r="M7104" s="10"/>
      <c r="N7104" s="10"/>
      <c r="O7104" s="10"/>
      <c r="P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  <c r="AA7104" s="10"/>
      <c r="AB7104" s="10"/>
      <c r="AC7104" s="10"/>
      <c r="AD7104" s="11"/>
      <c r="AE7104" s="11"/>
      <c r="AF7104" s="11"/>
      <c r="AG7104" s="3"/>
    </row>
    <row r="7105" spans="1:33" x14ac:dyDescent="0.3">
      <c r="A7105" s="8"/>
      <c r="B7105" s="8"/>
      <c r="C7105" s="13"/>
      <c r="D7105" s="14"/>
      <c r="E7105" s="14"/>
      <c r="F7105" s="14"/>
      <c r="G7105" s="14"/>
      <c r="H7105" s="14"/>
      <c r="I7105" s="14"/>
      <c r="J7105" s="14"/>
      <c r="K7105" s="14"/>
      <c r="L7105" s="14"/>
      <c r="M7105" s="14"/>
      <c r="N7105" s="14"/>
      <c r="O7105" s="14"/>
      <c r="P7105" s="14"/>
      <c r="Q7105" s="14"/>
      <c r="R7105" s="14"/>
      <c r="S7105" s="14"/>
      <c r="T7105" s="14"/>
      <c r="U7105" s="14"/>
      <c r="V7105" s="14"/>
      <c r="W7105" s="14"/>
      <c r="X7105" s="14"/>
      <c r="Y7105" s="14"/>
      <c r="Z7105" s="14"/>
      <c r="AA7105" s="14"/>
      <c r="AB7105" s="14"/>
      <c r="AC7105" s="14"/>
      <c r="AD7105" s="11"/>
      <c r="AE7105" s="11"/>
      <c r="AF7105" s="11"/>
      <c r="AG7105" s="3"/>
    </row>
    <row r="7106" spans="1:33" s="3" customFormat="1" ht="15.75" x14ac:dyDescent="0.25">
      <c r="A7106" s="8"/>
      <c r="B7106" s="8"/>
      <c r="C7106" s="9"/>
      <c r="D7106" s="10"/>
      <c r="E7106" s="10"/>
      <c r="F7106" s="10"/>
      <c r="G7106" s="10"/>
      <c r="H7106" s="10"/>
      <c r="I7106" s="10"/>
      <c r="J7106" s="10"/>
      <c r="K7106" s="10"/>
      <c r="L7106" s="10"/>
      <c r="M7106" s="10"/>
      <c r="N7106" s="10"/>
      <c r="O7106" s="10"/>
      <c r="P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  <c r="AA7106" s="10"/>
      <c r="AB7106" s="10"/>
      <c r="AC7106" s="10"/>
      <c r="AD7106" s="11"/>
      <c r="AE7106" s="11"/>
      <c r="AF7106" s="11"/>
    </row>
    <row r="7107" spans="1:33" s="3" customFormat="1" ht="35.25" customHeight="1" x14ac:dyDescent="0.25">
      <c r="A7107" s="8"/>
      <c r="B7107" s="8"/>
      <c r="C7107" s="12"/>
      <c r="D7107" s="10"/>
      <c r="E7107" s="10"/>
      <c r="F7107" s="10"/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  <c r="AA7107" s="10"/>
      <c r="AB7107" s="10"/>
      <c r="AC7107" s="10"/>
      <c r="AD7107" s="11"/>
      <c r="AE7107" s="11"/>
      <c r="AF7107" s="11"/>
    </row>
    <row r="7108" spans="1:33" s="3" customFormat="1" ht="35.25" customHeight="1" x14ac:dyDescent="0.25">
      <c r="A7108" s="8"/>
      <c r="B7108" s="8"/>
      <c r="C7108" s="12"/>
      <c r="D7108" s="10"/>
      <c r="E7108" s="10"/>
      <c r="F7108" s="10"/>
      <c r="G7108" s="10"/>
      <c r="H7108" s="10"/>
      <c r="I7108" s="10"/>
      <c r="J7108" s="10"/>
      <c r="K7108" s="10"/>
      <c r="L7108" s="10"/>
      <c r="M7108" s="10"/>
      <c r="N7108" s="10"/>
      <c r="O7108" s="10"/>
      <c r="P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  <c r="AA7108" s="10"/>
      <c r="AB7108" s="10"/>
      <c r="AC7108" s="10"/>
      <c r="AD7108" s="11"/>
      <c r="AE7108" s="11"/>
      <c r="AF7108" s="11"/>
    </row>
    <row r="7109" spans="1:33" s="3" customFormat="1" ht="36.75" customHeight="1" x14ac:dyDescent="0.25">
      <c r="A7109" s="8"/>
      <c r="B7109" s="8"/>
      <c r="C7109" s="12"/>
      <c r="D7109" s="10"/>
      <c r="E7109" s="10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  <c r="AA7109" s="10"/>
      <c r="AB7109" s="10"/>
      <c r="AC7109" s="10"/>
      <c r="AD7109" s="11"/>
      <c r="AE7109" s="11"/>
      <c r="AF7109" s="11"/>
    </row>
    <row r="7110" spans="1:33" s="3" customFormat="1" ht="15.75" x14ac:dyDescent="0.25">
      <c r="A7110" s="8"/>
      <c r="B7110" s="8"/>
      <c r="C7110" s="12"/>
      <c r="D7110" s="10"/>
      <c r="E7110" s="10"/>
      <c r="F7110" s="10"/>
      <c r="G7110" s="10"/>
      <c r="H7110" s="10"/>
      <c r="I7110" s="10"/>
      <c r="J7110" s="10"/>
      <c r="K7110" s="10"/>
      <c r="L7110" s="10"/>
      <c r="M7110" s="10"/>
      <c r="N7110" s="10"/>
      <c r="O7110" s="10"/>
      <c r="P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  <c r="AA7110" s="10"/>
      <c r="AB7110" s="10"/>
      <c r="AC7110" s="10"/>
      <c r="AD7110" s="11"/>
      <c r="AE7110" s="11"/>
      <c r="AF7110" s="11"/>
    </row>
    <row r="7111" spans="1:33" s="3" customFormat="1" ht="15.75" x14ac:dyDescent="0.25">
      <c r="A7111" s="8"/>
      <c r="B7111" s="8"/>
      <c r="C7111" s="9"/>
      <c r="D7111" s="10"/>
      <c r="E7111" s="10"/>
      <c r="F7111" s="10"/>
      <c r="G7111" s="10"/>
      <c r="H7111" s="10"/>
      <c r="I7111" s="10"/>
      <c r="J7111" s="10"/>
      <c r="K7111" s="10"/>
      <c r="L7111" s="10"/>
      <c r="M7111" s="10"/>
      <c r="N7111" s="10"/>
      <c r="O7111" s="10"/>
      <c r="P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  <c r="AA7111" s="10"/>
      <c r="AB7111" s="10"/>
      <c r="AC7111" s="10"/>
      <c r="AD7111" s="7"/>
      <c r="AE7111" s="11"/>
      <c r="AF7111" s="11"/>
    </row>
    <row r="7112" spans="1:33" x14ac:dyDescent="0.3">
      <c r="A7112" s="8"/>
      <c r="B7112" s="8"/>
      <c r="C7112" s="9"/>
      <c r="D7112" s="10"/>
      <c r="E7112" s="10"/>
      <c r="F7112" s="10"/>
      <c r="G7112" s="10"/>
      <c r="H7112" s="10"/>
      <c r="I7112" s="10"/>
      <c r="J7112" s="10"/>
      <c r="K7112" s="10"/>
      <c r="L7112" s="10"/>
      <c r="M7112" s="10"/>
      <c r="N7112" s="10"/>
      <c r="O7112" s="10"/>
      <c r="P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  <c r="AA7112" s="10"/>
      <c r="AB7112" s="10"/>
      <c r="AC7112" s="10"/>
      <c r="AD7112" s="11"/>
      <c r="AE7112" s="11"/>
      <c r="AF7112" s="11"/>
      <c r="AG7112" s="3"/>
    </row>
    <row r="7113" spans="1:33" x14ac:dyDescent="0.3">
      <c r="A7113" s="8"/>
      <c r="B7113" s="8"/>
      <c r="C7113" s="9"/>
      <c r="D7113" s="10"/>
      <c r="E7113" s="10"/>
      <c r="F7113" s="10"/>
      <c r="G7113" s="10"/>
      <c r="H7113" s="10"/>
      <c r="I7113" s="10"/>
      <c r="J7113" s="10"/>
      <c r="K7113" s="10"/>
      <c r="L7113" s="10"/>
      <c r="M7113" s="10"/>
      <c r="N7113" s="10"/>
      <c r="O7113" s="10"/>
      <c r="P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  <c r="AA7113" s="10"/>
      <c r="AB7113" s="10"/>
      <c r="AC7113" s="10"/>
      <c r="AD7113" s="11"/>
      <c r="AE7113" s="11"/>
      <c r="AF7113" s="11"/>
      <c r="AG7113" s="3"/>
    </row>
    <row r="7114" spans="1:33" x14ac:dyDescent="0.3">
      <c r="A7114" s="8"/>
      <c r="B7114" s="8"/>
      <c r="C7114" s="9"/>
      <c r="D7114" s="10"/>
      <c r="E7114" s="10"/>
      <c r="F7114" s="10"/>
      <c r="G7114" s="10"/>
      <c r="H7114" s="10"/>
      <c r="I7114" s="10"/>
      <c r="J7114" s="10"/>
      <c r="K7114" s="10"/>
      <c r="L7114" s="10"/>
      <c r="M7114" s="10"/>
      <c r="N7114" s="10"/>
      <c r="O7114" s="10"/>
      <c r="P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  <c r="AA7114" s="10"/>
      <c r="AB7114" s="10"/>
      <c r="AC7114" s="10"/>
      <c r="AD7114" s="11"/>
      <c r="AE7114" s="11"/>
      <c r="AF7114" s="11"/>
      <c r="AG7114" s="3"/>
    </row>
    <row r="7115" spans="1:33" x14ac:dyDescent="0.3">
      <c r="A7115" s="8"/>
      <c r="B7115" s="8"/>
      <c r="C7115" s="9"/>
      <c r="D7115" s="14"/>
      <c r="E7115" s="14"/>
      <c r="F7115" s="14"/>
      <c r="G7115" s="14"/>
      <c r="H7115" s="14"/>
      <c r="I7115" s="14"/>
      <c r="J7115" s="14"/>
      <c r="K7115" s="14"/>
      <c r="L7115" s="14"/>
      <c r="M7115" s="14"/>
      <c r="N7115" s="14"/>
      <c r="O7115" s="14"/>
      <c r="P7115" s="14"/>
      <c r="Q7115" s="14"/>
      <c r="R7115" s="14"/>
      <c r="S7115" s="14"/>
      <c r="T7115" s="14"/>
      <c r="U7115" s="14"/>
      <c r="V7115" s="14"/>
      <c r="W7115" s="14"/>
      <c r="X7115" s="14"/>
      <c r="Y7115" s="14"/>
      <c r="Z7115" s="14"/>
      <c r="AA7115" s="14"/>
      <c r="AB7115" s="14"/>
      <c r="AC7115" s="14"/>
      <c r="AD7115" s="11"/>
      <c r="AE7115" s="11"/>
      <c r="AF7115" s="11"/>
      <c r="AG7115" s="3"/>
    </row>
    <row r="7116" spans="1:33" ht="21.6" customHeight="1" x14ac:dyDescent="0.3">
      <c r="A7116" s="8"/>
      <c r="B7116" s="8"/>
      <c r="C7116" s="9"/>
      <c r="D7116" s="10"/>
      <c r="E7116" s="10"/>
      <c r="F7116" s="10"/>
      <c r="G7116" s="10"/>
      <c r="H7116" s="10"/>
      <c r="I7116" s="10"/>
      <c r="J7116" s="10"/>
      <c r="K7116" s="10"/>
      <c r="L7116" s="10"/>
      <c r="M7116" s="10"/>
      <c r="N7116" s="10"/>
      <c r="O7116" s="10"/>
      <c r="P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  <c r="AA7116" s="10"/>
      <c r="AB7116" s="10"/>
      <c r="AC7116" s="10"/>
      <c r="AD7116" s="11"/>
      <c r="AE7116" s="11"/>
      <c r="AF7116" s="11"/>
      <c r="AG7116" s="3"/>
    </row>
    <row r="7117" spans="1:33" x14ac:dyDescent="0.3">
      <c r="A7117" s="8"/>
      <c r="B7117" s="8"/>
      <c r="C7117" s="9"/>
      <c r="D7117" s="10"/>
      <c r="E7117" s="10"/>
      <c r="F7117" s="10"/>
      <c r="G7117" s="10"/>
      <c r="H7117" s="10"/>
      <c r="I7117" s="10"/>
      <c r="J7117" s="10"/>
      <c r="K7117" s="10"/>
      <c r="L7117" s="10"/>
      <c r="M7117" s="10"/>
      <c r="N7117" s="10"/>
      <c r="O7117" s="10"/>
      <c r="P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  <c r="AA7117" s="10"/>
      <c r="AB7117" s="10"/>
      <c r="AC7117" s="10"/>
      <c r="AD7117" s="11"/>
      <c r="AE7117" s="11"/>
      <c r="AF7117" s="11"/>
      <c r="AG7117" s="3"/>
    </row>
    <row r="7118" spans="1:33" x14ac:dyDescent="0.3">
      <c r="A7118" s="8"/>
      <c r="B7118" s="8"/>
      <c r="C7118" s="9"/>
      <c r="D7118" s="10"/>
      <c r="E7118" s="10"/>
      <c r="F7118" s="10"/>
      <c r="G7118" s="10"/>
      <c r="H7118" s="10"/>
      <c r="I7118" s="10"/>
      <c r="J7118" s="10"/>
      <c r="K7118" s="10"/>
      <c r="L7118" s="10"/>
      <c r="M7118" s="10"/>
      <c r="N7118" s="10"/>
      <c r="O7118" s="10"/>
      <c r="P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  <c r="AA7118" s="10"/>
      <c r="AB7118" s="10"/>
      <c r="AC7118" s="10"/>
      <c r="AD7118" s="11"/>
      <c r="AE7118" s="11"/>
      <c r="AF7118" s="11"/>
      <c r="AG7118" s="3"/>
    </row>
    <row r="7119" spans="1:33" x14ac:dyDescent="0.3">
      <c r="A7119" s="8"/>
      <c r="B7119" s="8"/>
      <c r="C7119" s="12"/>
      <c r="D7119" s="10"/>
      <c r="E7119" s="10"/>
      <c r="F7119" s="10"/>
      <c r="G7119" s="10"/>
      <c r="H7119" s="10"/>
      <c r="I7119" s="10"/>
      <c r="J7119" s="10"/>
      <c r="K7119" s="10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/>
      <c r="AC7119" s="10"/>
      <c r="AD7119" s="11"/>
      <c r="AE7119" s="11"/>
      <c r="AF7119" s="11"/>
      <c r="AG7119" s="3"/>
    </row>
    <row r="7120" spans="1:33" x14ac:dyDescent="0.3">
      <c r="A7120" s="8"/>
      <c r="B7120" s="8"/>
      <c r="C7120" s="13"/>
      <c r="D7120" s="14"/>
      <c r="E7120" s="14"/>
      <c r="F7120" s="14"/>
      <c r="G7120" s="14"/>
      <c r="H7120" s="14"/>
      <c r="I7120" s="14"/>
      <c r="J7120" s="14"/>
      <c r="K7120" s="14"/>
      <c r="L7120" s="14"/>
      <c r="M7120" s="14"/>
      <c r="N7120" s="14"/>
      <c r="O7120" s="14"/>
      <c r="P7120" s="14"/>
      <c r="Q7120" s="14"/>
      <c r="R7120" s="14"/>
      <c r="S7120" s="14"/>
      <c r="T7120" s="14"/>
      <c r="U7120" s="14"/>
      <c r="V7120" s="14"/>
      <c r="W7120" s="14"/>
      <c r="X7120" s="14"/>
      <c r="Y7120" s="14"/>
      <c r="Z7120" s="14"/>
      <c r="AA7120" s="14"/>
      <c r="AB7120" s="14"/>
      <c r="AC7120" s="14"/>
      <c r="AD7120" s="11"/>
      <c r="AE7120" s="11"/>
      <c r="AF7120" s="11"/>
      <c r="AG7120" s="3"/>
    </row>
    <row r="7121" spans="1:33" s="3" customFormat="1" ht="15.75" x14ac:dyDescent="0.25">
      <c r="A7121" s="8"/>
      <c r="B7121" s="8"/>
      <c r="C7121" s="9"/>
      <c r="D7121" s="10"/>
      <c r="E7121" s="10"/>
      <c r="F7121" s="10"/>
      <c r="G7121" s="10"/>
      <c r="H7121" s="10"/>
      <c r="I7121" s="10"/>
      <c r="J7121" s="10"/>
      <c r="K7121" s="10"/>
      <c r="L7121" s="10"/>
      <c r="M7121" s="10"/>
      <c r="N7121" s="10"/>
      <c r="O7121" s="10"/>
      <c r="P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  <c r="AA7121" s="10"/>
      <c r="AB7121" s="10"/>
      <c r="AC7121" s="10"/>
      <c r="AD7121" s="11"/>
      <c r="AE7121" s="11"/>
      <c r="AF7121" s="11"/>
    </row>
    <row r="7122" spans="1:33" s="3" customFormat="1" ht="35.25" customHeight="1" x14ac:dyDescent="0.25">
      <c r="A7122" s="8"/>
      <c r="B7122" s="8"/>
      <c r="C7122" s="12"/>
      <c r="D7122" s="10"/>
      <c r="E7122" s="10"/>
      <c r="F7122" s="10"/>
      <c r="G7122" s="10"/>
      <c r="H7122" s="10"/>
      <c r="I7122" s="10"/>
      <c r="J7122" s="10"/>
      <c r="K7122" s="10"/>
      <c r="L7122" s="10"/>
      <c r="M7122" s="10"/>
      <c r="N7122" s="10"/>
      <c r="O7122" s="10"/>
      <c r="P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  <c r="AA7122" s="10"/>
      <c r="AB7122" s="10"/>
      <c r="AC7122" s="10"/>
      <c r="AD7122" s="11"/>
      <c r="AE7122" s="11"/>
      <c r="AF7122" s="11"/>
    </row>
    <row r="7123" spans="1:33" s="3" customFormat="1" ht="35.25" customHeight="1" x14ac:dyDescent="0.25">
      <c r="A7123" s="8"/>
      <c r="B7123" s="8"/>
      <c r="C7123" s="12"/>
      <c r="D7123" s="10"/>
      <c r="E7123" s="10"/>
      <c r="F7123" s="10"/>
      <c r="G7123" s="10"/>
      <c r="H7123" s="10"/>
      <c r="I7123" s="10"/>
      <c r="J7123" s="10"/>
      <c r="K7123" s="10"/>
      <c r="L7123" s="10"/>
      <c r="M7123" s="10"/>
      <c r="N7123" s="10"/>
      <c r="O7123" s="10"/>
      <c r="P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10"/>
      <c r="AD7123" s="11"/>
      <c r="AE7123" s="11"/>
      <c r="AF7123" s="11"/>
    </row>
    <row r="7124" spans="1:33" s="3" customFormat="1" ht="36.75" customHeight="1" x14ac:dyDescent="0.25">
      <c r="A7124" s="8"/>
      <c r="B7124" s="8"/>
      <c r="C7124" s="12"/>
      <c r="D7124" s="10"/>
      <c r="E7124" s="10"/>
      <c r="F7124" s="10"/>
      <c r="G7124" s="10"/>
      <c r="H7124" s="10"/>
      <c r="I7124" s="10"/>
      <c r="J7124" s="10"/>
      <c r="K7124" s="10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  <c r="AA7124" s="10"/>
      <c r="AB7124" s="10"/>
      <c r="AC7124" s="10"/>
      <c r="AD7124" s="11"/>
      <c r="AE7124" s="11"/>
      <c r="AF7124" s="11"/>
    </row>
    <row r="7125" spans="1:33" s="3" customFormat="1" ht="15.75" x14ac:dyDescent="0.25">
      <c r="A7125" s="8"/>
      <c r="B7125" s="8"/>
      <c r="C7125" s="12"/>
      <c r="D7125" s="10"/>
      <c r="E7125" s="10"/>
      <c r="F7125" s="10"/>
      <c r="G7125" s="10"/>
      <c r="H7125" s="10"/>
      <c r="I7125" s="10"/>
      <c r="J7125" s="10"/>
      <c r="K7125" s="10"/>
      <c r="L7125" s="10"/>
      <c r="M7125" s="10"/>
      <c r="N7125" s="10"/>
      <c r="O7125" s="10"/>
      <c r="P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  <c r="AA7125" s="10"/>
      <c r="AB7125" s="10"/>
      <c r="AC7125" s="10"/>
      <c r="AD7125" s="11"/>
      <c r="AE7125" s="11"/>
      <c r="AF7125" s="11"/>
    </row>
    <row r="7126" spans="1:33" s="3" customFormat="1" ht="15.75" x14ac:dyDescent="0.25">
      <c r="A7126" s="8"/>
      <c r="B7126" s="8"/>
      <c r="C7126" s="9"/>
      <c r="D7126" s="10"/>
      <c r="E7126" s="10"/>
      <c r="F7126" s="10"/>
      <c r="G7126" s="10"/>
      <c r="H7126" s="10"/>
      <c r="I7126" s="10"/>
      <c r="J7126" s="10"/>
      <c r="K7126" s="10"/>
      <c r="L7126" s="10"/>
      <c r="M7126" s="10"/>
      <c r="N7126" s="10"/>
      <c r="O7126" s="10"/>
      <c r="P7126" s="10"/>
      <c r="Q7126" s="10"/>
      <c r="R7126" s="10"/>
      <c r="S7126" s="10"/>
      <c r="T7126" s="10"/>
      <c r="U7126" s="10"/>
      <c r="V7126" s="10"/>
      <c r="W7126" s="10"/>
      <c r="X7126" s="10"/>
      <c r="Y7126" s="10"/>
      <c r="Z7126" s="10"/>
      <c r="AA7126" s="10"/>
      <c r="AB7126" s="10"/>
      <c r="AC7126" s="10"/>
      <c r="AD7126" s="7"/>
      <c r="AE7126" s="11"/>
      <c r="AF7126" s="11"/>
    </row>
    <row r="7127" spans="1:33" x14ac:dyDescent="0.3">
      <c r="A7127" s="8"/>
      <c r="B7127" s="8"/>
      <c r="C7127" s="9"/>
      <c r="D7127" s="10"/>
      <c r="E7127" s="10"/>
      <c r="F7127" s="10"/>
      <c r="G7127" s="10"/>
      <c r="H7127" s="10"/>
      <c r="I7127" s="10"/>
      <c r="J7127" s="10"/>
      <c r="K7127" s="10"/>
      <c r="L7127" s="10"/>
      <c r="M7127" s="10"/>
      <c r="N7127" s="10"/>
      <c r="O7127" s="10"/>
      <c r="P7127" s="10"/>
      <c r="Q7127" s="10"/>
      <c r="R7127" s="10"/>
      <c r="S7127" s="10"/>
      <c r="T7127" s="10"/>
      <c r="U7127" s="10"/>
      <c r="V7127" s="10"/>
      <c r="W7127" s="10"/>
      <c r="X7127" s="10"/>
      <c r="Y7127" s="10"/>
      <c r="Z7127" s="10"/>
      <c r="AA7127" s="10"/>
      <c r="AB7127" s="10"/>
      <c r="AC7127" s="10"/>
      <c r="AD7127" s="11"/>
      <c r="AE7127" s="11"/>
      <c r="AF7127" s="11"/>
      <c r="AG7127" s="3"/>
    </row>
    <row r="7128" spans="1:33" x14ac:dyDescent="0.3">
      <c r="A7128" s="8"/>
      <c r="B7128" s="8"/>
      <c r="C7128" s="9"/>
      <c r="D7128" s="10"/>
      <c r="E7128" s="10"/>
      <c r="F7128" s="10"/>
      <c r="G7128" s="10"/>
      <c r="H7128" s="10"/>
      <c r="I7128" s="10"/>
      <c r="J7128" s="10"/>
      <c r="K7128" s="10"/>
      <c r="L7128" s="10"/>
      <c r="M7128" s="10"/>
      <c r="N7128" s="10"/>
      <c r="O7128" s="10"/>
      <c r="P7128" s="10"/>
      <c r="Q7128" s="10"/>
      <c r="R7128" s="10"/>
      <c r="S7128" s="10"/>
      <c r="T7128" s="10"/>
      <c r="U7128" s="10"/>
      <c r="V7128" s="10"/>
      <c r="W7128" s="10"/>
      <c r="X7128" s="10"/>
      <c r="Y7128" s="10"/>
      <c r="Z7128" s="10"/>
      <c r="AA7128" s="10"/>
      <c r="AB7128" s="10"/>
      <c r="AC7128" s="10"/>
      <c r="AD7128" s="11"/>
      <c r="AE7128" s="11"/>
      <c r="AF7128" s="11"/>
      <c r="AG7128" s="3"/>
    </row>
    <row r="7129" spans="1:33" x14ac:dyDescent="0.3">
      <c r="A7129" s="8"/>
      <c r="B7129" s="8"/>
      <c r="C7129" s="9"/>
      <c r="D7129" s="10"/>
      <c r="E7129" s="10"/>
      <c r="F7129" s="10"/>
      <c r="G7129" s="10"/>
      <c r="H7129" s="10"/>
      <c r="I7129" s="10"/>
      <c r="J7129" s="10"/>
      <c r="K7129" s="10"/>
      <c r="L7129" s="10"/>
      <c r="M7129" s="10"/>
      <c r="N7129" s="10"/>
      <c r="O7129" s="10"/>
      <c r="P7129" s="10"/>
      <c r="Q7129" s="10"/>
      <c r="R7129" s="10"/>
      <c r="S7129" s="10"/>
      <c r="T7129" s="10"/>
      <c r="U7129" s="10"/>
      <c r="V7129" s="10"/>
      <c r="W7129" s="10"/>
      <c r="X7129" s="10"/>
      <c r="Y7129" s="10"/>
      <c r="Z7129" s="10"/>
      <c r="AA7129" s="10"/>
      <c r="AB7129" s="10"/>
      <c r="AC7129" s="10"/>
      <c r="AD7129" s="11"/>
      <c r="AE7129" s="11"/>
      <c r="AF7129" s="11"/>
      <c r="AG7129" s="3"/>
    </row>
    <row r="7130" spans="1:33" x14ac:dyDescent="0.3">
      <c r="A7130" s="8"/>
      <c r="B7130" s="8"/>
      <c r="C7130" s="9"/>
      <c r="D7130" s="14"/>
      <c r="E7130" s="14"/>
      <c r="F7130" s="14"/>
      <c r="G7130" s="14"/>
      <c r="H7130" s="14"/>
      <c r="I7130" s="14"/>
      <c r="J7130" s="14"/>
      <c r="K7130" s="14"/>
      <c r="L7130" s="14"/>
      <c r="M7130" s="14"/>
      <c r="N7130" s="14"/>
      <c r="O7130" s="14"/>
      <c r="P7130" s="14"/>
      <c r="Q7130" s="14"/>
      <c r="R7130" s="14"/>
      <c r="S7130" s="14"/>
      <c r="T7130" s="14"/>
      <c r="U7130" s="14"/>
      <c r="V7130" s="14"/>
      <c r="W7130" s="14"/>
      <c r="X7130" s="14"/>
      <c r="Y7130" s="14"/>
      <c r="Z7130" s="14"/>
      <c r="AA7130" s="14"/>
      <c r="AB7130" s="14"/>
      <c r="AC7130" s="14"/>
      <c r="AD7130" s="11"/>
      <c r="AE7130" s="11"/>
      <c r="AF7130" s="11"/>
      <c r="AG7130" s="3"/>
    </row>
    <row r="7131" spans="1:33" ht="21.6" customHeight="1" x14ac:dyDescent="0.3">
      <c r="A7131" s="8"/>
      <c r="B7131" s="8"/>
      <c r="C7131" s="9"/>
      <c r="D7131" s="10"/>
      <c r="E7131" s="10"/>
      <c r="F7131" s="10"/>
      <c r="G7131" s="10"/>
      <c r="H7131" s="10"/>
      <c r="I7131" s="10"/>
      <c r="J7131" s="10"/>
      <c r="K7131" s="10"/>
      <c r="L7131" s="10"/>
      <c r="M7131" s="10"/>
      <c r="N7131" s="10"/>
      <c r="O7131" s="10"/>
      <c r="P7131" s="10"/>
      <c r="Q7131" s="10"/>
      <c r="R7131" s="10"/>
      <c r="S7131" s="10"/>
      <c r="T7131" s="10"/>
      <c r="U7131" s="10"/>
      <c r="V7131" s="10"/>
      <c r="W7131" s="10"/>
      <c r="X7131" s="10"/>
      <c r="Y7131" s="10"/>
      <c r="Z7131" s="10"/>
      <c r="AA7131" s="10"/>
      <c r="AB7131" s="10"/>
      <c r="AC7131" s="10"/>
      <c r="AD7131" s="11"/>
      <c r="AE7131" s="11"/>
      <c r="AF7131" s="11"/>
      <c r="AG7131" s="3"/>
    </row>
    <row r="7132" spans="1:33" x14ac:dyDescent="0.3">
      <c r="A7132" s="8"/>
      <c r="B7132" s="8"/>
      <c r="C7132" s="9"/>
      <c r="D7132" s="10"/>
      <c r="E7132" s="10"/>
      <c r="F7132" s="10"/>
      <c r="G7132" s="10"/>
      <c r="H7132" s="10"/>
      <c r="I7132" s="10"/>
      <c r="J7132" s="10"/>
      <c r="K7132" s="10"/>
      <c r="L7132" s="10"/>
      <c r="M7132" s="10"/>
      <c r="N7132" s="10"/>
      <c r="O7132" s="10"/>
      <c r="P7132" s="10"/>
      <c r="Q7132" s="10"/>
      <c r="R7132" s="10"/>
      <c r="S7132" s="10"/>
      <c r="T7132" s="10"/>
      <c r="U7132" s="10"/>
      <c r="V7132" s="10"/>
      <c r="W7132" s="10"/>
      <c r="X7132" s="10"/>
      <c r="Y7132" s="10"/>
      <c r="Z7132" s="10"/>
      <c r="AA7132" s="10"/>
      <c r="AB7132" s="10"/>
      <c r="AC7132" s="10"/>
      <c r="AD7132" s="11"/>
      <c r="AE7132" s="11"/>
      <c r="AF7132" s="11"/>
      <c r="AG7132" s="3"/>
    </row>
    <row r="7133" spans="1:33" x14ac:dyDescent="0.3">
      <c r="A7133" s="8"/>
      <c r="B7133" s="8"/>
      <c r="C7133" s="9"/>
      <c r="D7133" s="10"/>
      <c r="E7133" s="10"/>
      <c r="F7133" s="10"/>
      <c r="G7133" s="10"/>
      <c r="H7133" s="10"/>
      <c r="I7133" s="10"/>
      <c r="J7133" s="10"/>
      <c r="K7133" s="10"/>
      <c r="L7133" s="10"/>
      <c r="M7133" s="10"/>
      <c r="N7133" s="10"/>
      <c r="O7133" s="10"/>
      <c r="P7133" s="10"/>
      <c r="Q7133" s="10"/>
      <c r="R7133" s="10"/>
      <c r="S7133" s="10"/>
      <c r="T7133" s="10"/>
      <c r="U7133" s="10"/>
      <c r="V7133" s="10"/>
      <c r="W7133" s="10"/>
      <c r="X7133" s="10"/>
      <c r="Y7133" s="10"/>
      <c r="Z7133" s="10"/>
      <c r="AA7133" s="10"/>
      <c r="AB7133" s="10"/>
      <c r="AC7133" s="10"/>
      <c r="AD7133" s="11"/>
      <c r="AE7133" s="11"/>
      <c r="AF7133" s="11"/>
      <c r="AG7133" s="3"/>
    </row>
    <row r="7134" spans="1:33" x14ac:dyDescent="0.3">
      <c r="A7134" s="8"/>
      <c r="B7134" s="8"/>
      <c r="C7134" s="12"/>
      <c r="D7134" s="10"/>
      <c r="E7134" s="10"/>
      <c r="F7134" s="10"/>
      <c r="G7134" s="10"/>
      <c r="H7134" s="10"/>
      <c r="I7134" s="10"/>
      <c r="J7134" s="10"/>
      <c r="K7134" s="10"/>
      <c r="L7134" s="10"/>
      <c r="M7134" s="10"/>
      <c r="N7134" s="10"/>
      <c r="O7134" s="10"/>
      <c r="P7134" s="10"/>
      <c r="Q7134" s="10"/>
      <c r="R7134" s="10"/>
      <c r="S7134" s="10"/>
      <c r="T7134" s="10"/>
      <c r="U7134" s="10"/>
      <c r="V7134" s="10"/>
      <c r="W7134" s="10"/>
      <c r="X7134" s="10"/>
      <c r="Y7134" s="10"/>
      <c r="Z7134" s="10"/>
      <c r="AA7134" s="10"/>
      <c r="AB7134" s="10"/>
      <c r="AC7134" s="10"/>
      <c r="AD7134" s="11"/>
      <c r="AE7134" s="11"/>
      <c r="AF7134" s="11"/>
      <c r="AG7134" s="3"/>
    </row>
    <row r="7135" spans="1:33" x14ac:dyDescent="0.3">
      <c r="A7135" s="8"/>
      <c r="B7135" s="8"/>
      <c r="C7135" s="13"/>
      <c r="D7135" s="14"/>
      <c r="E7135" s="14"/>
      <c r="F7135" s="14"/>
      <c r="G7135" s="14"/>
      <c r="H7135" s="14"/>
      <c r="I7135" s="14"/>
      <c r="J7135" s="14"/>
      <c r="K7135" s="14"/>
      <c r="L7135" s="14"/>
      <c r="M7135" s="14"/>
      <c r="N7135" s="14"/>
      <c r="O7135" s="14"/>
      <c r="P7135" s="14"/>
      <c r="Q7135" s="14"/>
      <c r="R7135" s="14"/>
      <c r="S7135" s="14"/>
      <c r="T7135" s="14"/>
      <c r="U7135" s="14"/>
      <c r="V7135" s="14"/>
      <c r="W7135" s="14"/>
      <c r="X7135" s="14"/>
      <c r="Y7135" s="14"/>
      <c r="Z7135" s="14"/>
      <c r="AA7135" s="14"/>
      <c r="AB7135" s="14"/>
      <c r="AC7135" s="14"/>
      <c r="AD7135" s="11"/>
      <c r="AE7135" s="11"/>
      <c r="AF7135" s="11"/>
      <c r="AG7135" s="3"/>
    </row>
    <row r="7136" spans="1:33" s="3" customFormat="1" ht="15.75" x14ac:dyDescent="0.25">
      <c r="A7136" s="8"/>
      <c r="B7136" s="8"/>
      <c r="C7136" s="9"/>
      <c r="D7136" s="10"/>
      <c r="E7136" s="10"/>
      <c r="F7136" s="10"/>
      <c r="G7136" s="10"/>
      <c r="H7136" s="10"/>
      <c r="I7136" s="10"/>
      <c r="J7136" s="10"/>
      <c r="K7136" s="10"/>
      <c r="L7136" s="10"/>
      <c r="M7136" s="10"/>
      <c r="N7136" s="10"/>
      <c r="O7136" s="10"/>
      <c r="P7136" s="10"/>
      <c r="Q7136" s="10"/>
      <c r="R7136" s="10"/>
      <c r="S7136" s="10"/>
      <c r="T7136" s="10"/>
      <c r="U7136" s="10"/>
      <c r="V7136" s="10"/>
      <c r="W7136" s="10"/>
      <c r="X7136" s="10"/>
      <c r="Y7136" s="10"/>
      <c r="Z7136" s="10"/>
      <c r="AA7136" s="10"/>
      <c r="AB7136" s="10"/>
      <c r="AC7136" s="10"/>
      <c r="AD7136" s="11"/>
      <c r="AE7136" s="11"/>
      <c r="AF7136" s="11"/>
    </row>
    <row r="7137" spans="1:33" s="3" customFormat="1" ht="35.25" customHeight="1" x14ac:dyDescent="0.25">
      <c r="A7137" s="8"/>
      <c r="B7137" s="8"/>
      <c r="C7137" s="12"/>
      <c r="D7137" s="10"/>
      <c r="E7137" s="10"/>
      <c r="F7137" s="10"/>
      <c r="G7137" s="10"/>
      <c r="H7137" s="10"/>
      <c r="I7137" s="10"/>
      <c r="J7137" s="10"/>
      <c r="K7137" s="10"/>
      <c r="L7137" s="10"/>
      <c r="M7137" s="10"/>
      <c r="N7137" s="10"/>
      <c r="O7137" s="10"/>
      <c r="P7137" s="10"/>
      <c r="Q7137" s="10"/>
      <c r="R7137" s="10"/>
      <c r="S7137" s="10"/>
      <c r="T7137" s="10"/>
      <c r="U7137" s="10"/>
      <c r="V7137" s="10"/>
      <c r="W7137" s="10"/>
      <c r="X7137" s="10"/>
      <c r="Y7137" s="10"/>
      <c r="Z7137" s="10"/>
      <c r="AA7137" s="10"/>
      <c r="AB7137" s="10"/>
      <c r="AC7137" s="10"/>
      <c r="AD7137" s="11"/>
      <c r="AE7137" s="11"/>
      <c r="AF7137" s="11"/>
    </row>
    <row r="7138" spans="1:33" s="3" customFormat="1" ht="35.25" customHeight="1" x14ac:dyDescent="0.25">
      <c r="A7138" s="8"/>
      <c r="B7138" s="8"/>
      <c r="C7138" s="12"/>
      <c r="D7138" s="10"/>
      <c r="E7138" s="10"/>
      <c r="F7138" s="10"/>
      <c r="G7138" s="10"/>
      <c r="H7138" s="10"/>
      <c r="I7138" s="10"/>
      <c r="J7138" s="10"/>
      <c r="K7138" s="10"/>
      <c r="L7138" s="10"/>
      <c r="M7138" s="10"/>
      <c r="N7138" s="10"/>
      <c r="O7138" s="10"/>
      <c r="P7138" s="10"/>
      <c r="Q7138" s="10"/>
      <c r="R7138" s="10"/>
      <c r="S7138" s="10"/>
      <c r="T7138" s="10"/>
      <c r="U7138" s="10"/>
      <c r="V7138" s="10"/>
      <c r="W7138" s="10"/>
      <c r="X7138" s="10"/>
      <c r="Y7138" s="10"/>
      <c r="Z7138" s="10"/>
      <c r="AA7138" s="10"/>
      <c r="AB7138" s="10"/>
      <c r="AC7138" s="10"/>
      <c r="AD7138" s="11"/>
      <c r="AE7138" s="11"/>
      <c r="AF7138" s="11"/>
    </row>
    <row r="7139" spans="1:33" s="3" customFormat="1" ht="36.75" customHeight="1" x14ac:dyDescent="0.25">
      <c r="A7139" s="8"/>
      <c r="B7139" s="8"/>
      <c r="C7139" s="12"/>
      <c r="D7139" s="10"/>
      <c r="E7139" s="10"/>
      <c r="F7139" s="10"/>
      <c r="G7139" s="10"/>
      <c r="H7139" s="10"/>
      <c r="I7139" s="10"/>
      <c r="J7139" s="10"/>
      <c r="K7139" s="10"/>
      <c r="L7139" s="10"/>
      <c r="M7139" s="10"/>
      <c r="N7139" s="10"/>
      <c r="O7139" s="10"/>
      <c r="P7139" s="10"/>
      <c r="Q7139" s="10"/>
      <c r="R7139" s="10"/>
      <c r="S7139" s="10"/>
      <c r="T7139" s="10"/>
      <c r="U7139" s="10"/>
      <c r="V7139" s="10"/>
      <c r="W7139" s="10"/>
      <c r="X7139" s="10"/>
      <c r="Y7139" s="10"/>
      <c r="Z7139" s="10"/>
      <c r="AA7139" s="10"/>
      <c r="AB7139" s="10"/>
      <c r="AC7139" s="10"/>
      <c r="AD7139" s="11"/>
      <c r="AE7139" s="11"/>
      <c r="AF7139" s="11"/>
    </row>
    <row r="7140" spans="1:33" s="3" customFormat="1" ht="15.75" x14ac:dyDescent="0.25">
      <c r="A7140" s="8"/>
      <c r="B7140" s="8"/>
      <c r="C7140" s="12"/>
      <c r="D7140" s="10"/>
      <c r="E7140" s="10"/>
      <c r="F7140" s="10"/>
      <c r="G7140" s="10"/>
      <c r="H7140" s="10"/>
      <c r="I7140" s="10"/>
      <c r="J7140" s="10"/>
      <c r="K7140" s="10"/>
      <c r="L7140" s="10"/>
      <c r="M7140" s="10"/>
      <c r="N7140" s="10"/>
      <c r="O7140" s="10"/>
      <c r="P7140" s="10"/>
      <c r="Q7140" s="10"/>
      <c r="R7140" s="10"/>
      <c r="S7140" s="10"/>
      <c r="T7140" s="10"/>
      <c r="U7140" s="10"/>
      <c r="V7140" s="10"/>
      <c r="W7140" s="10"/>
      <c r="X7140" s="10"/>
      <c r="Y7140" s="10"/>
      <c r="Z7140" s="10"/>
      <c r="AA7140" s="10"/>
      <c r="AB7140" s="10"/>
      <c r="AC7140" s="10"/>
      <c r="AD7140" s="11"/>
      <c r="AE7140" s="11"/>
      <c r="AF7140" s="11"/>
    </row>
    <row r="7141" spans="1:33" s="3" customFormat="1" ht="15.75" x14ac:dyDescent="0.25">
      <c r="A7141" s="8"/>
      <c r="B7141" s="8"/>
      <c r="C7141" s="9"/>
      <c r="D7141" s="10"/>
      <c r="E7141" s="10"/>
      <c r="F7141" s="10"/>
      <c r="G7141" s="10"/>
      <c r="H7141" s="10"/>
      <c r="I7141" s="10"/>
      <c r="J7141" s="10"/>
      <c r="K7141" s="10"/>
      <c r="L7141" s="10"/>
      <c r="M7141" s="10"/>
      <c r="N7141" s="10"/>
      <c r="O7141" s="10"/>
      <c r="P7141" s="10"/>
      <c r="Q7141" s="10"/>
      <c r="R7141" s="10"/>
      <c r="S7141" s="10"/>
      <c r="T7141" s="10"/>
      <c r="U7141" s="10"/>
      <c r="V7141" s="10"/>
      <c r="W7141" s="10"/>
      <c r="X7141" s="10"/>
      <c r="Y7141" s="10"/>
      <c r="Z7141" s="10"/>
      <c r="AA7141" s="10"/>
      <c r="AB7141" s="10"/>
      <c r="AC7141" s="10"/>
      <c r="AD7141" s="7"/>
      <c r="AE7141" s="11"/>
      <c r="AF7141" s="11"/>
    </row>
    <row r="7142" spans="1:33" x14ac:dyDescent="0.3">
      <c r="A7142" s="8"/>
      <c r="B7142" s="8"/>
      <c r="C7142" s="9"/>
      <c r="D7142" s="10"/>
      <c r="E7142" s="10"/>
      <c r="F7142" s="10"/>
      <c r="G7142" s="10"/>
      <c r="H7142" s="10"/>
      <c r="I7142" s="10"/>
      <c r="J7142" s="10"/>
      <c r="K7142" s="10"/>
      <c r="L7142" s="10"/>
      <c r="M7142" s="10"/>
      <c r="N7142" s="10"/>
      <c r="O7142" s="10"/>
      <c r="P7142" s="10"/>
      <c r="Q7142" s="10"/>
      <c r="R7142" s="10"/>
      <c r="S7142" s="10"/>
      <c r="T7142" s="10"/>
      <c r="U7142" s="10"/>
      <c r="V7142" s="10"/>
      <c r="W7142" s="10"/>
      <c r="X7142" s="10"/>
      <c r="Y7142" s="10"/>
      <c r="Z7142" s="10"/>
      <c r="AA7142" s="10"/>
      <c r="AB7142" s="10"/>
      <c r="AC7142" s="10"/>
      <c r="AD7142" s="11"/>
      <c r="AE7142" s="11"/>
      <c r="AF7142" s="11"/>
      <c r="AG7142" s="3"/>
    </row>
    <row r="7143" spans="1:33" x14ac:dyDescent="0.3">
      <c r="A7143" s="8"/>
      <c r="B7143" s="8"/>
      <c r="C7143" s="9"/>
      <c r="D7143" s="10"/>
      <c r="E7143" s="10"/>
      <c r="F7143" s="10"/>
      <c r="G7143" s="10"/>
      <c r="H7143" s="10"/>
      <c r="I7143" s="10"/>
      <c r="J7143" s="10"/>
      <c r="K7143" s="10"/>
      <c r="L7143" s="10"/>
      <c r="M7143" s="10"/>
      <c r="N7143" s="10"/>
      <c r="O7143" s="10"/>
      <c r="P7143" s="10"/>
      <c r="Q7143" s="10"/>
      <c r="R7143" s="10"/>
      <c r="S7143" s="10"/>
      <c r="T7143" s="10"/>
      <c r="U7143" s="10"/>
      <c r="V7143" s="10"/>
      <c r="W7143" s="10"/>
      <c r="X7143" s="10"/>
      <c r="Y7143" s="10"/>
      <c r="Z7143" s="10"/>
      <c r="AA7143" s="10"/>
      <c r="AB7143" s="10"/>
      <c r="AC7143" s="10"/>
      <c r="AD7143" s="11"/>
      <c r="AE7143" s="11"/>
      <c r="AF7143" s="11"/>
      <c r="AG7143" s="3"/>
    </row>
    <row r="7144" spans="1:33" x14ac:dyDescent="0.3">
      <c r="A7144" s="8"/>
      <c r="B7144" s="8"/>
      <c r="C7144" s="9"/>
      <c r="D7144" s="10"/>
      <c r="E7144" s="10"/>
      <c r="F7144" s="10"/>
      <c r="G7144" s="10"/>
      <c r="H7144" s="10"/>
      <c r="I7144" s="10"/>
      <c r="J7144" s="10"/>
      <c r="K7144" s="10"/>
      <c r="L7144" s="10"/>
      <c r="M7144" s="10"/>
      <c r="N7144" s="10"/>
      <c r="O7144" s="10"/>
      <c r="P7144" s="10"/>
      <c r="Q7144" s="10"/>
      <c r="R7144" s="10"/>
      <c r="S7144" s="10"/>
      <c r="T7144" s="10"/>
      <c r="U7144" s="10"/>
      <c r="V7144" s="10"/>
      <c r="W7144" s="10"/>
      <c r="X7144" s="10"/>
      <c r="Y7144" s="10"/>
      <c r="Z7144" s="10"/>
      <c r="AA7144" s="10"/>
      <c r="AB7144" s="10"/>
      <c r="AC7144" s="10"/>
      <c r="AD7144" s="11"/>
      <c r="AE7144" s="11"/>
      <c r="AF7144" s="11"/>
      <c r="AG7144" s="3"/>
    </row>
    <row r="7145" spans="1:33" x14ac:dyDescent="0.3">
      <c r="A7145" s="8"/>
      <c r="B7145" s="8"/>
      <c r="C7145" s="9"/>
      <c r="D7145" s="14"/>
      <c r="E7145" s="14"/>
      <c r="F7145" s="14"/>
      <c r="G7145" s="14"/>
      <c r="H7145" s="14"/>
      <c r="I7145" s="14"/>
      <c r="J7145" s="14"/>
      <c r="K7145" s="14"/>
      <c r="L7145" s="14"/>
      <c r="M7145" s="14"/>
      <c r="N7145" s="14"/>
      <c r="O7145" s="14"/>
      <c r="P7145" s="14"/>
      <c r="Q7145" s="14"/>
      <c r="R7145" s="14"/>
      <c r="S7145" s="14"/>
      <c r="T7145" s="14"/>
      <c r="U7145" s="14"/>
      <c r="V7145" s="14"/>
      <c r="W7145" s="14"/>
      <c r="X7145" s="14"/>
      <c r="Y7145" s="14"/>
      <c r="Z7145" s="14"/>
      <c r="AA7145" s="14"/>
      <c r="AB7145" s="14"/>
      <c r="AC7145" s="14"/>
      <c r="AD7145" s="11"/>
      <c r="AE7145" s="11"/>
      <c r="AF7145" s="11"/>
      <c r="AG7145" s="3"/>
    </row>
    <row r="7146" spans="1:33" ht="21.6" customHeight="1" x14ac:dyDescent="0.3">
      <c r="A7146" s="8"/>
      <c r="B7146" s="8"/>
      <c r="C7146" s="9"/>
      <c r="D7146" s="10"/>
      <c r="E7146" s="10"/>
      <c r="F7146" s="10"/>
      <c r="G7146" s="10"/>
      <c r="H7146" s="10"/>
      <c r="I7146" s="10"/>
      <c r="J7146" s="10"/>
      <c r="K7146" s="10"/>
      <c r="L7146" s="10"/>
      <c r="M7146" s="10"/>
      <c r="N7146" s="10"/>
      <c r="O7146" s="10"/>
      <c r="P7146" s="10"/>
      <c r="Q7146" s="10"/>
      <c r="R7146" s="10"/>
      <c r="S7146" s="10"/>
      <c r="T7146" s="10"/>
      <c r="U7146" s="10"/>
      <c r="V7146" s="10"/>
      <c r="W7146" s="10"/>
      <c r="X7146" s="10"/>
      <c r="Y7146" s="10"/>
      <c r="Z7146" s="10"/>
      <c r="AA7146" s="10"/>
      <c r="AB7146" s="10"/>
      <c r="AC7146" s="10"/>
      <c r="AD7146" s="11"/>
      <c r="AE7146" s="11"/>
      <c r="AF7146" s="11"/>
      <c r="AG7146" s="3"/>
    </row>
    <row r="7147" spans="1:33" x14ac:dyDescent="0.3">
      <c r="A7147" s="8"/>
      <c r="B7147" s="8"/>
      <c r="C7147" s="9"/>
      <c r="D7147" s="10"/>
      <c r="E7147" s="10"/>
      <c r="F7147" s="10"/>
      <c r="G7147" s="10"/>
      <c r="H7147" s="10"/>
      <c r="I7147" s="10"/>
      <c r="J7147" s="10"/>
      <c r="K7147" s="10"/>
      <c r="L7147" s="10"/>
      <c r="M7147" s="10"/>
      <c r="N7147" s="10"/>
      <c r="O7147" s="10"/>
      <c r="P7147" s="10"/>
      <c r="Q7147" s="10"/>
      <c r="R7147" s="10"/>
      <c r="S7147" s="10"/>
      <c r="T7147" s="10"/>
      <c r="U7147" s="10"/>
      <c r="V7147" s="10"/>
      <c r="W7147" s="10"/>
      <c r="X7147" s="10"/>
      <c r="Y7147" s="10"/>
      <c r="Z7147" s="10"/>
      <c r="AA7147" s="10"/>
      <c r="AB7147" s="10"/>
      <c r="AC7147" s="10"/>
      <c r="AD7147" s="11"/>
      <c r="AE7147" s="11"/>
      <c r="AF7147" s="11"/>
      <c r="AG7147" s="3"/>
    </row>
    <row r="7148" spans="1:33" x14ac:dyDescent="0.3">
      <c r="A7148" s="8"/>
      <c r="B7148" s="8"/>
      <c r="C7148" s="9"/>
      <c r="D7148" s="10"/>
      <c r="E7148" s="10"/>
      <c r="F7148" s="10"/>
      <c r="G7148" s="10"/>
      <c r="H7148" s="10"/>
      <c r="I7148" s="10"/>
      <c r="J7148" s="10"/>
      <c r="K7148" s="10"/>
      <c r="L7148" s="10"/>
      <c r="M7148" s="10"/>
      <c r="N7148" s="10"/>
      <c r="O7148" s="10"/>
      <c r="P7148" s="10"/>
      <c r="Q7148" s="10"/>
      <c r="R7148" s="10"/>
      <c r="S7148" s="10"/>
      <c r="T7148" s="10"/>
      <c r="U7148" s="10"/>
      <c r="V7148" s="10"/>
      <c r="W7148" s="10"/>
      <c r="X7148" s="10"/>
      <c r="Y7148" s="10"/>
      <c r="Z7148" s="10"/>
      <c r="AA7148" s="10"/>
      <c r="AB7148" s="10"/>
      <c r="AC7148" s="10"/>
      <c r="AD7148" s="11"/>
      <c r="AE7148" s="11"/>
      <c r="AF7148" s="11"/>
      <c r="AG7148" s="3"/>
    </row>
    <row r="7149" spans="1:33" x14ac:dyDescent="0.3">
      <c r="A7149" s="8"/>
      <c r="B7149" s="8"/>
      <c r="C7149" s="12"/>
      <c r="D7149" s="10"/>
      <c r="E7149" s="10"/>
      <c r="F7149" s="10"/>
      <c r="G7149" s="10"/>
      <c r="H7149" s="10"/>
      <c r="I7149" s="10"/>
      <c r="J7149" s="10"/>
      <c r="K7149" s="10"/>
      <c r="L7149" s="10"/>
      <c r="M7149" s="10"/>
      <c r="N7149" s="10"/>
      <c r="O7149" s="10"/>
      <c r="P7149" s="10"/>
      <c r="Q7149" s="10"/>
      <c r="R7149" s="10"/>
      <c r="S7149" s="10"/>
      <c r="T7149" s="10"/>
      <c r="U7149" s="10"/>
      <c r="V7149" s="10"/>
      <c r="W7149" s="10"/>
      <c r="X7149" s="10"/>
      <c r="Y7149" s="10"/>
      <c r="Z7149" s="10"/>
      <c r="AA7149" s="10"/>
      <c r="AB7149" s="10"/>
      <c r="AC7149" s="10"/>
      <c r="AD7149" s="11"/>
      <c r="AE7149" s="11"/>
      <c r="AF7149" s="11"/>
      <c r="AG7149" s="3"/>
    </row>
    <row r="7150" spans="1:33" x14ac:dyDescent="0.3">
      <c r="A7150" s="8"/>
      <c r="B7150" s="8"/>
      <c r="C7150" s="13"/>
      <c r="D7150" s="14"/>
      <c r="E7150" s="14"/>
      <c r="F7150" s="14"/>
      <c r="G7150" s="14"/>
      <c r="H7150" s="14"/>
      <c r="I7150" s="14"/>
      <c r="J7150" s="14"/>
      <c r="K7150" s="14"/>
      <c r="L7150" s="14"/>
      <c r="M7150" s="14"/>
      <c r="N7150" s="14"/>
      <c r="O7150" s="14"/>
      <c r="P7150" s="14"/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  <c r="AC7150" s="14"/>
      <c r="AD7150" s="11"/>
      <c r="AE7150" s="11"/>
      <c r="AF7150" s="11"/>
      <c r="AG7150" s="3"/>
    </row>
    <row r="7151" spans="1:33" s="3" customFormat="1" ht="15.75" x14ac:dyDescent="0.25">
      <c r="A7151" s="8"/>
      <c r="B7151" s="8"/>
      <c r="C7151" s="9"/>
      <c r="D7151" s="10"/>
      <c r="E7151" s="10"/>
      <c r="F7151" s="10"/>
      <c r="G7151" s="10"/>
      <c r="H7151" s="10"/>
      <c r="I7151" s="10"/>
      <c r="J7151" s="10"/>
      <c r="K7151" s="10"/>
      <c r="L7151" s="10"/>
      <c r="M7151" s="10"/>
      <c r="N7151" s="10"/>
      <c r="O7151" s="10"/>
      <c r="P7151" s="10"/>
      <c r="Q7151" s="10"/>
      <c r="R7151" s="10"/>
      <c r="S7151" s="10"/>
      <c r="T7151" s="10"/>
      <c r="U7151" s="10"/>
      <c r="V7151" s="10"/>
      <c r="W7151" s="10"/>
      <c r="X7151" s="10"/>
      <c r="Y7151" s="10"/>
      <c r="Z7151" s="10"/>
      <c r="AA7151" s="10"/>
      <c r="AB7151" s="10"/>
      <c r="AC7151" s="10"/>
      <c r="AD7151" s="11"/>
      <c r="AE7151" s="11"/>
      <c r="AF7151" s="11"/>
    </row>
    <row r="7152" spans="1:33" s="3" customFormat="1" ht="35.25" customHeight="1" x14ac:dyDescent="0.25">
      <c r="A7152" s="8"/>
      <c r="B7152" s="8"/>
      <c r="C7152" s="12"/>
      <c r="D7152" s="10"/>
      <c r="E7152" s="10"/>
      <c r="F7152" s="10"/>
      <c r="G7152" s="10"/>
      <c r="H7152" s="10"/>
      <c r="I7152" s="10"/>
      <c r="J7152" s="10"/>
      <c r="K7152" s="10"/>
      <c r="L7152" s="10"/>
      <c r="M7152" s="10"/>
      <c r="N7152" s="10"/>
      <c r="O7152" s="10"/>
      <c r="P7152" s="10"/>
      <c r="Q7152" s="10"/>
      <c r="R7152" s="10"/>
      <c r="S7152" s="10"/>
      <c r="T7152" s="10"/>
      <c r="U7152" s="10"/>
      <c r="V7152" s="10"/>
      <c r="W7152" s="10"/>
      <c r="X7152" s="10"/>
      <c r="Y7152" s="10"/>
      <c r="Z7152" s="10"/>
      <c r="AA7152" s="10"/>
      <c r="AB7152" s="10"/>
      <c r="AC7152" s="10"/>
      <c r="AD7152" s="11"/>
      <c r="AE7152" s="11"/>
      <c r="AF7152" s="11"/>
    </row>
    <row r="7153" spans="1:33" s="3" customFormat="1" ht="35.25" customHeight="1" x14ac:dyDescent="0.25">
      <c r="A7153" s="8"/>
      <c r="B7153" s="8"/>
      <c r="C7153" s="12"/>
      <c r="D7153" s="10"/>
      <c r="E7153" s="10"/>
      <c r="F7153" s="10"/>
      <c r="G7153" s="10"/>
      <c r="H7153" s="10"/>
      <c r="I7153" s="10"/>
      <c r="J7153" s="10"/>
      <c r="K7153" s="10"/>
      <c r="L7153" s="10"/>
      <c r="M7153" s="10"/>
      <c r="N7153" s="10"/>
      <c r="O7153" s="10"/>
      <c r="P7153" s="10"/>
      <c r="Q7153" s="10"/>
      <c r="R7153" s="10"/>
      <c r="S7153" s="10"/>
      <c r="T7153" s="10"/>
      <c r="U7153" s="10"/>
      <c r="V7153" s="10"/>
      <c r="W7153" s="10"/>
      <c r="X7153" s="10"/>
      <c r="Y7153" s="10"/>
      <c r="Z7153" s="10"/>
      <c r="AA7153" s="10"/>
      <c r="AB7153" s="10"/>
      <c r="AC7153" s="10"/>
      <c r="AD7153" s="11"/>
      <c r="AE7153" s="11"/>
      <c r="AF7153" s="11"/>
    </row>
    <row r="7154" spans="1:33" s="3" customFormat="1" ht="36.75" customHeight="1" x14ac:dyDescent="0.25">
      <c r="A7154" s="8"/>
      <c r="B7154" s="8"/>
      <c r="C7154" s="12"/>
      <c r="D7154" s="10"/>
      <c r="E7154" s="10"/>
      <c r="F7154" s="10"/>
      <c r="G7154" s="10"/>
      <c r="H7154" s="10"/>
      <c r="I7154" s="10"/>
      <c r="J7154" s="10"/>
      <c r="K7154" s="10"/>
      <c r="L7154" s="10"/>
      <c r="M7154" s="10"/>
      <c r="N7154" s="10"/>
      <c r="O7154" s="10"/>
      <c r="P7154" s="10"/>
      <c r="Q7154" s="10"/>
      <c r="R7154" s="10"/>
      <c r="S7154" s="10"/>
      <c r="T7154" s="10"/>
      <c r="U7154" s="10"/>
      <c r="V7154" s="10"/>
      <c r="W7154" s="10"/>
      <c r="X7154" s="10"/>
      <c r="Y7154" s="10"/>
      <c r="Z7154" s="10"/>
      <c r="AA7154" s="10"/>
      <c r="AB7154" s="10"/>
      <c r="AC7154" s="10"/>
      <c r="AD7154" s="11"/>
      <c r="AE7154" s="11"/>
      <c r="AF7154" s="11"/>
    </row>
    <row r="7155" spans="1:33" s="3" customFormat="1" ht="15.75" x14ac:dyDescent="0.25">
      <c r="A7155" s="8"/>
      <c r="B7155" s="8"/>
      <c r="C7155" s="12"/>
      <c r="D7155" s="10"/>
      <c r="E7155" s="10"/>
      <c r="F7155" s="10"/>
      <c r="G7155" s="10"/>
      <c r="H7155" s="10"/>
      <c r="I7155" s="10"/>
      <c r="J7155" s="10"/>
      <c r="K7155" s="10"/>
      <c r="L7155" s="10"/>
      <c r="M7155" s="10"/>
      <c r="N7155" s="10"/>
      <c r="O7155" s="10"/>
      <c r="P7155" s="10"/>
      <c r="Q7155" s="10"/>
      <c r="R7155" s="10"/>
      <c r="S7155" s="10"/>
      <c r="T7155" s="10"/>
      <c r="U7155" s="10"/>
      <c r="V7155" s="10"/>
      <c r="W7155" s="10"/>
      <c r="X7155" s="10"/>
      <c r="Y7155" s="10"/>
      <c r="Z7155" s="10"/>
      <c r="AA7155" s="10"/>
      <c r="AB7155" s="10"/>
      <c r="AC7155" s="10"/>
      <c r="AD7155" s="11"/>
      <c r="AE7155" s="11"/>
      <c r="AF7155" s="11"/>
    </row>
    <row r="7156" spans="1:33" s="3" customFormat="1" ht="15.75" x14ac:dyDescent="0.25">
      <c r="A7156" s="8"/>
      <c r="B7156" s="8"/>
      <c r="C7156" s="9"/>
      <c r="D7156" s="10"/>
      <c r="E7156" s="10"/>
      <c r="F7156" s="10"/>
      <c r="G7156" s="10"/>
      <c r="H7156" s="10"/>
      <c r="I7156" s="10"/>
      <c r="J7156" s="10"/>
      <c r="K7156" s="10"/>
      <c r="L7156" s="10"/>
      <c r="M7156" s="10"/>
      <c r="N7156" s="10"/>
      <c r="O7156" s="10"/>
      <c r="P7156" s="10"/>
      <c r="Q7156" s="10"/>
      <c r="R7156" s="10"/>
      <c r="S7156" s="10"/>
      <c r="T7156" s="10"/>
      <c r="U7156" s="10"/>
      <c r="V7156" s="10"/>
      <c r="W7156" s="10"/>
      <c r="X7156" s="10"/>
      <c r="Y7156" s="10"/>
      <c r="Z7156" s="10"/>
      <c r="AA7156" s="10"/>
      <c r="AB7156" s="10"/>
      <c r="AC7156" s="10"/>
      <c r="AD7156" s="7"/>
      <c r="AE7156" s="11"/>
      <c r="AF7156" s="11"/>
    </row>
    <row r="7157" spans="1:33" x14ac:dyDescent="0.3">
      <c r="A7157" s="8"/>
      <c r="B7157" s="8"/>
      <c r="C7157" s="9"/>
      <c r="D7157" s="10"/>
      <c r="E7157" s="10"/>
      <c r="F7157" s="10"/>
      <c r="G7157" s="10"/>
      <c r="H7157" s="10"/>
      <c r="I7157" s="10"/>
      <c r="J7157" s="10"/>
      <c r="K7157" s="10"/>
      <c r="L7157" s="10"/>
      <c r="M7157" s="10"/>
      <c r="N7157" s="10"/>
      <c r="O7157" s="10"/>
      <c r="P7157" s="10"/>
      <c r="Q7157" s="10"/>
      <c r="R7157" s="10"/>
      <c r="S7157" s="10"/>
      <c r="T7157" s="10"/>
      <c r="U7157" s="10"/>
      <c r="V7157" s="10"/>
      <c r="W7157" s="10"/>
      <c r="X7157" s="10"/>
      <c r="Y7157" s="10"/>
      <c r="Z7157" s="10"/>
      <c r="AA7157" s="10"/>
      <c r="AB7157" s="10"/>
      <c r="AC7157" s="10"/>
      <c r="AD7157" s="11"/>
      <c r="AE7157" s="11"/>
      <c r="AF7157" s="11"/>
      <c r="AG7157" s="3"/>
    </row>
    <row r="7158" spans="1:33" x14ac:dyDescent="0.3">
      <c r="A7158" s="8"/>
      <c r="B7158" s="8"/>
      <c r="C7158" s="9"/>
      <c r="D7158" s="10"/>
      <c r="E7158" s="10"/>
      <c r="F7158" s="10"/>
      <c r="G7158" s="10"/>
      <c r="H7158" s="10"/>
      <c r="I7158" s="10"/>
      <c r="J7158" s="10"/>
      <c r="K7158" s="10"/>
      <c r="L7158" s="10"/>
      <c r="M7158" s="10"/>
      <c r="N7158" s="10"/>
      <c r="O7158" s="10"/>
      <c r="P7158" s="10"/>
      <c r="Q7158" s="10"/>
      <c r="R7158" s="10"/>
      <c r="S7158" s="10"/>
      <c r="T7158" s="10"/>
      <c r="U7158" s="10"/>
      <c r="V7158" s="10"/>
      <c r="W7158" s="10"/>
      <c r="X7158" s="10"/>
      <c r="Y7158" s="10"/>
      <c r="Z7158" s="10"/>
      <c r="AA7158" s="10"/>
      <c r="AB7158" s="10"/>
      <c r="AC7158" s="10"/>
      <c r="AD7158" s="11"/>
      <c r="AE7158" s="11"/>
      <c r="AF7158" s="11"/>
      <c r="AG7158" s="3"/>
    </row>
    <row r="7159" spans="1:33" x14ac:dyDescent="0.3">
      <c r="A7159" s="8"/>
      <c r="B7159" s="8"/>
      <c r="C7159" s="9"/>
      <c r="D7159" s="10"/>
      <c r="E7159" s="10"/>
      <c r="F7159" s="10"/>
      <c r="G7159" s="10"/>
      <c r="H7159" s="10"/>
      <c r="I7159" s="10"/>
      <c r="J7159" s="10"/>
      <c r="K7159" s="10"/>
      <c r="L7159" s="10"/>
      <c r="M7159" s="10"/>
      <c r="N7159" s="10"/>
      <c r="O7159" s="10"/>
      <c r="P7159" s="10"/>
      <c r="Q7159" s="10"/>
      <c r="R7159" s="10"/>
      <c r="S7159" s="10"/>
      <c r="T7159" s="10"/>
      <c r="U7159" s="10"/>
      <c r="V7159" s="10"/>
      <c r="W7159" s="10"/>
      <c r="X7159" s="10"/>
      <c r="Y7159" s="10"/>
      <c r="Z7159" s="10"/>
      <c r="AA7159" s="10"/>
      <c r="AB7159" s="10"/>
      <c r="AC7159" s="10"/>
      <c r="AD7159" s="11"/>
      <c r="AE7159" s="11"/>
      <c r="AF7159" s="11"/>
      <c r="AG7159" s="3"/>
    </row>
    <row r="7160" spans="1:33" x14ac:dyDescent="0.3">
      <c r="A7160" s="8"/>
      <c r="B7160" s="8"/>
      <c r="C7160" s="9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  <c r="W7160" s="14"/>
      <c r="X7160" s="14"/>
      <c r="Y7160" s="14"/>
      <c r="Z7160" s="14"/>
      <c r="AA7160" s="14"/>
      <c r="AB7160" s="14"/>
      <c r="AC7160" s="14"/>
      <c r="AD7160" s="11"/>
      <c r="AE7160" s="11"/>
      <c r="AF7160" s="11"/>
      <c r="AG7160" s="3"/>
    </row>
    <row r="7161" spans="1:33" ht="21.6" customHeight="1" x14ac:dyDescent="0.3">
      <c r="A7161" s="8"/>
      <c r="B7161" s="8"/>
      <c r="C7161" s="9"/>
      <c r="D7161" s="10"/>
      <c r="E7161" s="10"/>
      <c r="F7161" s="10"/>
      <c r="G7161" s="10"/>
      <c r="H7161" s="10"/>
      <c r="I7161" s="10"/>
      <c r="J7161" s="10"/>
      <c r="K7161" s="10"/>
      <c r="L7161" s="10"/>
      <c r="M7161" s="10"/>
      <c r="N7161" s="10"/>
      <c r="O7161" s="10"/>
      <c r="P7161" s="10"/>
      <c r="Q7161" s="10"/>
      <c r="R7161" s="10"/>
      <c r="S7161" s="10"/>
      <c r="T7161" s="10"/>
      <c r="U7161" s="10"/>
      <c r="V7161" s="10"/>
      <c r="W7161" s="10"/>
      <c r="X7161" s="10"/>
      <c r="Y7161" s="10"/>
      <c r="Z7161" s="10"/>
      <c r="AA7161" s="10"/>
      <c r="AB7161" s="10"/>
      <c r="AC7161" s="10"/>
      <c r="AD7161" s="11"/>
      <c r="AE7161" s="11"/>
      <c r="AF7161" s="11"/>
      <c r="AG7161" s="3"/>
    </row>
    <row r="7162" spans="1:33" x14ac:dyDescent="0.3">
      <c r="A7162" s="8"/>
      <c r="B7162" s="8"/>
      <c r="C7162" s="9"/>
      <c r="D7162" s="10"/>
      <c r="E7162" s="10"/>
      <c r="F7162" s="10"/>
      <c r="G7162" s="10"/>
      <c r="H7162" s="10"/>
      <c r="I7162" s="10"/>
      <c r="J7162" s="10"/>
      <c r="K7162" s="10"/>
      <c r="L7162" s="10"/>
      <c r="M7162" s="10"/>
      <c r="N7162" s="10"/>
      <c r="O7162" s="10"/>
      <c r="P7162" s="10"/>
      <c r="Q7162" s="10"/>
      <c r="R7162" s="10"/>
      <c r="S7162" s="10"/>
      <c r="T7162" s="10"/>
      <c r="U7162" s="10"/>
      <c r="V7162" s="10"/>
      <c r="W7162" s="10"/>
      <c r="X7162" s="10"/>
      <c r="Y7162" s="10"/>
      <c r="Z7162" s="10"/>
      <c r="AA7162" s="10"/>
      <c r="AB7162" s="10"/>
      <c r="AC7162" s="10"/>
      <c r="AD7162" s="11"/>
      <c r="AE7162" s="11"/>
      <c r="AF7162" s="11"/>
      <c r="AG7162" s="3"/>
    </row>
    <row r="7163" spans="1:33" x14ac:dyDescent="0.3">
      <c r="A7163" s="8"/>
      <c r="B7163" s="8"/>
      <c r="C7163" s="9"/>
      <c r="D7163" s="10"/>
      <c r="E7163" s="10"/>
      <c r="F7163" s="10"/>
      <c r="G7163" s="10"/>
      <c r="H7163" s="10"/>
      <c r="I7163" s="10"/>
      <c r="J7163" s="10"/>
      <c r="K7163" s="10"/>
      <c r="L7163" s="10"/>
      <c r="M7163" s="10"/>
      <c r="N7163" s="10"/>
      <c r="O7163" s="10"/>
      <c r="P7163" s="10"/>
      <c r="Q7163" s="10"/>
      <c r="R7163" s="10"/>
      <c r="S7163" s="10"/>
      <c r="T7163" s="10"/>
      <c r="U7163" s="10"/>
      <c r="V7163" s="10"/>
      <c r="W7163" s="10"/>
      <c r="X7163" s="10"/>
      <c r="Y7163" s="10"/>
      <c r="Z7163" s="10"/>
      <c r="AA7163" s="10"/>
      <c r="AB7163" s="10"/>
      <c r="AC7163" s="10"/>
      <c r="AD7163" s="11"/>
      <c r="AE7163" s="11"/>
      <c r="AF7163" s="11"/>
      <c r="AG7163" s="3"/>
    </row>
    <row r="7164" spans="1:33" x14ac:dyDescent="0.3">
      <c r="A7164" s="8"/>
      <c r="B7164" s="8"/>
      <c r="C7164" s="12"/>
      <c r="D7164" s="10"/>
      <c r="E7164" s="10"/>
      <c r="F7164" s="10"/>
      <c r="G7164" s="10"/>
      <c r="H7164" s="10"/>
      <c r="I7164" s="10"/>
      <c r="J7164" s="10"/>
      <c r="K7164" s="10"/>
      <c r="L7164" s="10"/>
      <c r="M7164" s="10"/>
      <c r="N7164" s="10"/>
      <c r="O7164" s="10"/>
      <c r="P7164" s="10"/>
      <c r="Q7164" s="10"/>
      <c r="R7164" s="10"/>
      <c r="S7164" s="10"/>
      <c r="T7164" s="10"/>
      <c r="U7164" s="10"/>
      <c r="V7164" s="10"/>
      <c r="W7164" s="10"/>
      <c r="X7164" s="10"/>
      <c r="Y7164" s="10"/>
      <c r="Z7164" s="10"/>
      <c r="AA7164" s="10"/>
      <c r="AB7164" s="10"/>
      <c r="AC7164" s="10"/>
      <c r="AD7164" s="11"/>
      <c r="AE7164" s="11"/>
      <c r="AF7164" s="11"/>
      <c r="AG7164" s="3"/>
    </row>
    <row r="7165" spans="1:33" x14ac:dyDescent="0.3">
      <c r="A7165" s="8"/>
      <c r="B7165" s="8"/>
      <c r="C7165" s="13"/>
      <c r="D7165" s="14"/>
      <c r="E7165" s="14"/>
      <c r="F7165" s="14"/>
      <c r="G7165" s="14"/>
      <c r="H7165" s="14"/>
      <c r="I7165" s="14"/>
      <c r="J7165" s="14"/>
      <c r="K7165" s="14"/>
      <c r="L7165" s="14"/>
      <c r="M7165" s="14"/>
      <c r="N7165" s="14"/>
      <c r="O7165" s="14"/>
      <c r="P7165" s="14"/>
      <c r="Q7165" s="14"/>
      <c r="R7165" s="14"/>
      <c r="S7165" s="14"/>
      <c r="T7165" s="14"/>
      <c r="U7165" s="14"/>
      <c r="V7165" s="14"/>
      <c r="W7165" s="14"/>
      <c r="X7165" s="14"/>
      <c r="Y7165" s="14"/>
      <c r="Z7165" s="14"/>
      <c r="AA7165" s="14"/>
      <c r="AB7165" s="14"/>
      <c r="AC7165" s="14"/>
      <c r="AD7165" s="11"/>
      <c r="AE7165" s="11"/>
      <c r="AF7165" s="11"/>
      <c r="AG7165" s="3"/>
    </row>
    <row r="7166" spans="1:33" s="3" customFormat="1" ht="15.75" x14ac:dyDescent="0.25">
      <c r="A7166" s="8"/>
      <c r="B7166" s="8"/>
      <c r="C7166" s="9"/>
      <c r="D7166" s="10"/>
      <c r="E7166" s="10"/>
      <c r="F7166" s="10"/>
      <c r="G7166" s="10"/>
      <c r="H7166" s="10"/>
      <c r="I7166" s="10"/>
      <c r="J7166" s="10"/>
      <c r="K7166" s="10"/>
      <c r="L7166" s="10"/>
      <c r="M7166" s="10"/>
      <c r="N7166" s="10"/>
      <c r="O7166" s="10"/>
      <c r="P7166" s="10"/>
      <c r="Q7166" s="10"/>
      <c r="R7166" s="10"/>
      <c r="S7166" s="10"/>
      <c r="T7166" s="10"/>
      <c r="U7166" s="10"/>
      <c r="V7166" s="10"/>
      <c r="W7166" s="10"/>
      <c r="X7166" s="10"/>
      <c r="Y7166" s="10"/>
      <c r="Z7166" s="10"/>
      <c r="AA7166" s="10"/>
      <c r="AB7166" s="10"/>
      <c r="AC7166" s="10"/>
      <c r="AD7166" s="11"/>
      <c r="AE7166" s="11"/>
      <c r="AF7166" s="11"/>
    </row>
    <row r="7167" spans="1:33" s="3" customFormat="1" ht="35.25" customHeight="1" x14ac:dyDescent="0.25">
      <c r="A7167" s="8"/>
      <c r="B7167" s="8"/>
      <c r="C7167" s="12"/>
      <c r="D7167" s="10"/>
      <c r="E7167" s="10"/>
      <c r="F7167" s="10"/>
      <c r="G7167" s="10"/>
      <c r="H7167" s="10"/>
      <c r="I7167" s="10"/>
      <c r="J7167" s="10"/>
      <c r="K7167" s="10"/>
      <c r="L7167" s="10"/>
      <c r="M7167" s="10"/>
      <c r="N7167" s="10"/>
      <c r="O7167" s="10"/>
      <c r="P7167" s="10"/>
      <c r="Q7167" s="10"/>
      <c r="R7167" s="10"/>
      <c r="S7167" s="10"/>
      <c r="T7167" s="10"/>
      <c r="U7167" s="10"/>
      <c r="V7167" s="10"/>
      <c r="W7167" s="10"/>
      <c r="X7167" s="10"/>
      <c r="Y7167" s="10"/>
      <c r="Z7167" s="10"/>
      <c r="AA7167" s="10"/>
      <c r="AB7167" s="10"/>
      <c r="AC7167" s="10"/>
      <c r="AD7167" s="11"/>
      <c r="AE7167" s="11"/>
      <c r="AF7167" s="11"/>
    </row>
    <row r="7168" spans="1:33" s="3" customFormat="1" ht="35.25" customHeight="1" x14ac:dyDescent="0.25">
      <c r="A7168" s="8"/>
      <c r="B7168" s="8"/>
      <c r="C7168" s="12"/>
      <c r="D7168" s="10"/>
      <c r="E7168" s="10"/>
      <c r="F7168" s="10"/>
      <c r="G7168" s="10"/>
      <c r="H7168" s="10"/>
      <c r="I7168" s="10"/>
      <c r="J7168" s="10"/>
      <c r="K7168" s="10"/>
      <c r="L7168" s="10"/>
      <c r="M7168" s="10"/>
      <c r="N7168" s="10"/>
      <c r="O7168" s="10"/>
      <c r="P7168" s="10"/>
      <c r="Q7168" s="10"/>
      <c r="R7168" s="10"/>
      <c r="S7168" s="10"/>
      <c r="T7168" s="10"/>
      <c r="U7168" s="10"/>
      <c r="V7168" s="10"/>
      <c r="W7168" s="10"/>
      <c r="X7168" s="10"/>
      <c r="Y7168" s="10"/>
      <c r="Z7168" s="10"/>
      <c r="AA7168" s="10"/>
      <c r="AB7168" s="10"/>
      <c r="AC7168" s="10"/>
      <c r="AD7168" s="11"/>
      <c r="AE7168" s="11"/>
      <c r="AF7168" s="11"/>
    </row>
    <row r="7169" spans="1:33" s="3" customFormat="1" ht="36.75" customHeight="1" x14ac:dyDescent="0.25">
      <c r="A7169" s="8"/>
      <c r="B7169" s="8"/>
      <c r="C7169" s="12"/>
      <c r="D7169" s="10"/>
      <c r="E7169" s="10"/>
      <c r="F7169" s="10"/>
      <c r="G7169" s="10"/>
      <c r="H7169" s="10"/>
      <c r="I7169" s="10"/>
      <c r="J7169" s="10"/>
      <c r="K7169" s="10"/>
      <c r="L7169" s="10"/>
      <c r="M7169" s="10"/>
      <c r="N7169" s="10"/>
      <c r="O7169" s="10"/>
      <c r="P7169" s="10"/>
      <c r="Q7169" s="10"/>
      <c r="R7169" s="10"/>
      <c r="S7169" s="10"/>
      <c r="T7169" s="10"/>
      <c r="U7169" s="10"/>
      <c r="V7169" s="10"/>
      <c r="W7169" s="10"/>
      <c r="X7169" s="10"/>
      <c r="Y7169" s="10"/>
      <c r="Z7169" s="10"/>
      <c r="AA7169" s="10"/>
      <c r="AB7169" s="10"/>
      <c r="AC7169" s="10"/>
      <c r="AD7169" s="11"/>
      <c r="AE7169" s="11"/>
      <c r="AF7169" s="11"/>
    </row>
    <row r="7170" spans="1:33" s="3" customFormat="1" ht="15.75" x14ac:dyDescent="0.25">
      <c r="A7170" s="8"/>
      <c r="B7170" s="8"/>
      <c r="C7170" s="12"/>
      <c r="D7170" s="10"/>
      <c r="E7170" s="10"/>
      <c r="F7170" s="10"/>
      <c r="G7170" s="10"/>
      <c r="H7170" s="10"/>
      <c r="I7170" s="10"/>
      <c r="J7170" s="10"/>
      <c r="K7170" s="10"/>
      <c r="L7170" s="10"/>
      <c r="M7170" s="10"/>
      <c r="N7170" s="10"/>
      <c r="O7170" s="10"/>
      <c r="P7170" s="10"/>
      <c r="Q7170" s="10"/>
      <c r="R7170" s="10"/>
      <c r="S7170" s="10"/>
      <c r="T7170" s="10"/>
      <c r="U7170" s="10"/>
      <c r="V7170" s="10"/>
      <c r="W7170" s="10"/>
      <c r="X7170" s="10"/>
      <c r="Y7170" s="10"/>
      <c r="Z7170" s="10"/>
      <c r="AA7170" s="10"/>
      <c r="AB7170" s="10"/>
      <c r="AC7170" s="10"/>
      <c r="AD7170" s="11"/>
      <c r="AE7170" s="11"/>
      <c r="AF7170" s="11"/>
    </row>
    <row r="7171" spans="1:33" s="3" customFormat="1" ht="15.75" x14ac:dyDescent="0.25">
      <c r="A7171" s="8"/>
      <c r="B7171" s="8"/>
      <c r="C7171" s="9"/>
      <c r="D7171" s="10"/>
      <c r="E7171" s="10"/>
      <c r="F7171" s="10"/>
      <c r="G7171" s="10"/>
      <c r="H7171" s="10"/>
      <c r="I7171" s="10"/>
      <c r="J7171" s="10"/>
      <c r="K7171" s="10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  <c r="Z7171" s="10"/>
      <c r="AA7171" s="10"/>
      <c r="AB7171" s="10"/>
      <c r="AC7171" s="10"/>
      <c r="AD7171" s="7"/>
      <c r="AE7171" s="11"/>
      <c r="AF7171" s="11"/>
    </row>
    <row r="7172" spans="1:33" x14ac:dyDescent="0.3">
      <c r="A7172" s="8"/>
      <c r="B7172" s="8"/>
      <c r="C7172" s="9"/>
      <c r="D7172" s="10"/>
      <c r="E7172" s="10"/>
      <c r="F7172" s="10"/>
      <c r="G7172" s="10"/>
      <c r="H7172" s="10"/>
      <c r="I7172" s="10"/>
      <c r="J7172" s="10"/>
      <c r="K7172" s="10"/>
      <c r="L7172" s="10"/>
      <c r="M7172" s="10"/>
      <c r="N7172" s="10"/>
      <c r="O7172" s="10"/>
      <c r="P7172" s="10"/>
      <c r="Q7172" s="10"/>
      <c r="R7172" s="10"/>
      <c r="S7172" s="10"/>
      <c r="T7172" s="10"/>
      <c r="U7172" s="10"/>
      <c r="V7172" s="10"/>
      <c r="W7172" s="10"/>
      <c r="X7172" s="10"/>
      <c r="Y7172" s="10"/>
      <c r="Z7172" s="10"/>
      <c r="AA7172" s="10"/>
      <c r="AB7172" s="10"/>
      <c r="AC7172" s="10"/>
      <c r="AD7172" s="11"/>
      <c r="AE7172" s="11"/>
      <c r="AF7172" s="11"/>
      <c r="AG7172" s="3"/>
    </row>
    <row r="7173" spans="1:33" x14ac:dyDescent="0.3">
      <c r="A7173" s="8"/>
      <c r="B7173" s="8"/>
      <c r="C7173" s="9"/>
      <c r="D7173" s="10"/>
      <c r="E7173" s="10"/>
      <c r="F7173" s="10"/>
      <c r="G7173" s="10"/>
      <c r="H7173" s="10"/>
      <c r="I7173" s="10"/>
      <c r="J7173" s="10"/>
      <c r="K7173" s="10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  <c r="Z7173" s="10"/>
      <c r="AA7173" s="10"/>
      <c r="AB7173" s="10"/>
      <c r="AC7173" s="10"/>
      <c r="AD7173" s="11"/>
      <c r="AE7173" s="11"/>
      <c r="AF7173" s="11"/>
      <c r="AG7173" s="3"/>
    </row>
    <row r="7174" spans="1:33" x14ac:dyDescent="0.3">
      <c r="A7174" s="8"/>
      <c r="B7174" s="8"/>
      <c r="C7174" s="9"/>
      <c r="D7174" s="10"/>
      <c r="E7174" s="10"/>
      <c r="F7174" s="10"/>
      <c r="G7174" s="10"/>
      <c r="H7174" s="10"/>
      <c r="I7174" s="10"/>
      <c r="J7174" s="10"/>
      <c r="K7174" s="10"/>
      <c r="L7174" s="10"/>
      <c r="M7174" s="10"/>
      <c r="N7174" s="10"/>
      <c r="O7174" s="10"/>
      <c r="P7174" s="10"/>
      <c r="Q7174" s="10"/>
      <c r="R7174" s="10"/>
      <c r="S7174" s="10"/>
      <c r="T7174" s="10"/>
      <c r="U7174" s="10"/>
      <c r="V7174" s="10"/>
      <c r="W7174" s="10"/>
      <c r="X7174" s="10"/>
      <c r="Y7174" s="10"/>
      <c r="Z7174" s="10"/>
      <c r="AA7174" s="10"/>
      <c r="AB7174" s="10"/>
      <c r="AC7174" s="10"/>
      <c r="AD7174" s="11"/>
      <c r="AE7174" s="11"/>
      <c r="AF7174" s="11"/>
      <c r="AG7174" s="3"/>
    </row>
    <row r="7175" spans="1:33" x14ac:dyDescent="0.3">
      <c r="A7175" s="8"/>
      <c r="B7175" s="8"/>
      <c r="C7175" s="9"/>
      <c r="D7175" s="14"/>
      <c r="E7175" s="14"/>
      <c r="F7175" s="14"/>
      <c r="G7175" s="14"/>
      <c r="H7175" s="14"/>
      <c r="I7175" s="14"/>
      <c r="J7175" s="14"/>
      <c r="K7175" s="14"/>
      <c r="L7175" s="14"/>
      <c r="M7175" s="14"/>
      <c r="N7175" s="14"/>
      <c r="O7175" s="14"/>
      <c r="P7175" s="14"/>
      <c r="Q7175" s="14"/>
      <c r="R7175" s="14"/>
      <c r="S7175" s="14"/>
      <c r="T7175" s="14"/>
      <c r="U7175" s="14"/>
      <c r="V7175" s="14"/>
      <c r="W7175" s="14"/>
      <c r="X7175" s="14"/>
      <c r="Y7175" s="14"/>
      <c r="Z7175" s="14"/>
      <c r="AA7175" s="14"/>
      <c r="AB7175" s="14"/>
      <c r="AC7175" s="14"/>
      <c r="AD7175" s="11"/>
      <c r="AE7175" s="11"/>
      <c r="AF7175" s="11"/>
      <c r="AG7175" s="3"/>
    </row>
    <row r="7176" spans="1:33" ht="21.6" customHeight="1" x14ac:dyDescent="0.3">
      <c r="A7176" s="8"/>
      <c r="B7176" s="8"/>
      <c r="C7176" s="9"/>
      <c r="D7176" s="10"/>
      <c r="E7176" s="10"/>
      <c r="F7176" s="10"/>
      <c r="G7176" s="10"/>
      <c r="H7176" s="10"/>
      <c r="I7176" s="10"/>
      <c r="J7176" s="10"/>
      <c r="K7176" s="10"/>
      <c r="L7176" s="10"/>
      <c r="M7176" s="10"/>
      <c r="N7176" s="10"/>
      <c r="O7176" s="10"/>
      <c r="P7176" s="10"/>
      <c r="Q7176" s="10"/>
      <c r="R7176" s="10"/>
      <c r="S7176" s="10"/>
      <c r="T7176" s="10"/>
      <c r="U7176" s="10"/>
      <c r="V7176" s="10"/>
      <c r="W7176" s="10"/>
      <c r="X7176" s="10"/>
      <c r="Y7176" s="10"/>
      <c r="Z7176" s="10"/>
      <c r="AA7176" s="10"/>
      <c r="AB7176" s="10"/>
      <c r="AC7176" s="10"/>
      <c r="AD7176" s="11"/>
      <c r="AE7176" s="11"/>
      <c r="AF7176" s="11"/>
      <c r="AG7176" s="3"/>
    </row>
    <row r="7177" spans="1:33" x14ac:dyDescent="0.3">
      <c r="A7177" s="8"/>
      <c r="B7177" s="8"/>
      <c r="C7177" s="9"/>
      <c r="D7177" s="10"/>
      <c r="E7177" s="10"/>
      <c r="F7177" s="10"/>
      <c r="G7177" s="10"/>
      <c r="H7177" s="10"/>
      <c r="I7177" s="10"/>
      <c r="J7177" s="10"/>
      <c r="K7177" s="10"/>
      <c r="L7177" s="10"/>
      <c r="M7177" s="10"/>
      <c r="N7177" s="10"/>
      <c r="O7177" s="10"/>
      <c r="P7177" s="10"/>
      <c r="Q7177" s="10"/>
      <c r="R7177" s="10"/>
      <c r="S7177" s="10"/>
      <c r="T7177" s="10"/>
      <c r="U7177" s="10"/>
      <c r="V7177" s="10"/>
      <c r="W7177" s="10"/>
      <c r="X7177" s="10"/>
      <c r="Y7177" s="10"/>
      <c r="Z7177" s="10"/>
      <c r="AA7177" s="10"/>
      <c r="AB7177" s="10"/>
      <c r="AC7177" s="10"/>
      <c r="AD7177" s="11"/>
      <c r="AE7177" s="11"/>
      <c r="AF7177" s="11"/>
      <c r="AG7177" s="3"/>
    </row>
    <row r="7178" spans="1:33" x14ac:dyDescent="0.3">
      <c r="A7178" s="8"/>
      <c r="B7178" s="8"/>
      <c r="C7178" s="9"/>
      <c r="D7178" s="10"/>
      <c r="E7178" s="10"/>
      <c r="F7178" s="10"/>
      <c r="G7178" s="10"/>
      <c r="H7178" s="10"/>
      <c r="I7178" s="10"/>
      <c r="J7178" s="10"/>
      <c r="K7178" s="10"/>
      <c r="L7178" s="10"/>
      <c r="M7178" s="10"/>
      <c r="N7178" s="10"/>
      <c r="O7178" s="10"/>
      <c r="P7178" s="10"/>
      <c r="Q7178" s="10"/>
      <c r="R7178" s="10"/>
      <c r="S7178" s="10"/>
      <c r="T7178" s="10"/>
      <c r="U7178" s="10"/>
      <c r="V7178" s="10"/>
      <c r="W7178" s="10"/>
      <c r="X7178" s="10"/>
      <c r="Y7178" s="10"/>
      <c r="Z7178" s="10"/>
      <c r="AA7178" s="10"/>
      <c r="AB7178" s="10"/>
      <c r="AC7178" s="10"/>
      <c r="AD7178" s="11"/>
      <c r="AE7178" s="11"/>
      <c r="AF7178" s="11"/>
      <c r="AG7178" s="3"/>
    </row>
    <row r="7179" spans="1:33" x14ac:dyDescent="0.3">
      <c r="A7179" s="8"/>
      <c r="B7179" s="8"/>
      <c r="C7179" s="12"/>
      <c r="D7179" s="10"/>
      <c r="E7179" s="10"/>
      <c r="F7179" s="10"/>
      <c r="G7179" s="10"/>
      <c r="H7179" s="10"/>
      <c r="I7179" s="10"/>
      <c r="J7179" s="10"/>
      <c r="K7179" s="10"/>
      <c r="L7179" s="10"/>
      <c r="M7179" s="10"/>
      <c r="N7179" s="10"/>
      <c r="O7179" s="10"/>
      <c r="P7179" s="10"/>
      <c r="Q7179" s="10"/>
      <c r="R7179" s="10"/>
      <c r="S7179" s="10"/>
      <c r="T7179" s="10"/>
      <c r="U7179" s="10"/>
      <c r="V7179" s="10"/>
      <c r="W7179" s="10"/>
      <c r="X7179" s="10"/>
      <c r="Y7179" s="10"/>
      <c r="Z7179" s="10"/>
      <c r="AA7179" s="10"/>
      <c r="AB7179" s="10"/>
      <c r="AC7179" s="10"/>
      <c r="AD7179" s="11"/>
      <c r="AE7179" s="11"/>
      <c r="AF7179" s="11"/>
      <c r="AG7179" s="3"/>
    </row>
    <row r="7180" spans="1:33" x14ac:dyDescent="0.3">
      <c r="A7180" s="8"/>
      <c r="B7180" s="8"/>
      <c r="C7180" s="13"/>
      <c r="D7180" s="14"/>
      <c r="E7180" s="14"/>
      <c r="F7180" s="14"/>
      <c r="G7180" s="14"/>
      <c r="H7180" s="14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/>
      <c r="U7180" s="14"/>
      <c r="V7180" s="14"/>
      <c r="W7180" s="14"/>
      <c r="X7180" s="14"/>
      <c r="Y7180" s="14"/>
      <c r="Z7180" s="14"/>
      <c r="AA7180" s="14"/>
      <c r="AB7180" s="14"/>
      <c r="AC7180" s="14"/>
      <c r="AD7180" s="11"/>
      <c r="AE7180" s="11"/>
      <c r="AF7180" s="11"/>
      <c r="AG7180" s="3"/>
    </row>
    <row r="7181" spans="1:33" s="3" customFormat="1" ht="15.75" x14ac:dyDescent="0.25">
      <c r="A7181" s="8"/>
      <c r="B7181" s="8"/>
      <c r="C7181" s="9"/>
      <c r="D7181" s="10"/>
      <c r="E7181" s="10"/>
      <c r="F7181" s="10"/>
      <c r="G7181" s="10"/>
      <c r="H7181" s="10"/>
      <c r="I7181" s="10"/>
      <c r="J7181" s="10"/>
      <c r="K7181" s="10"/>
      <c r="L7181" s="10"/>
      <c r="M7181" s="10"/>
      <c r="N7181" s="10"/>
      <c r="O7181" s="10"/>
      <c r="P7181" s="10"/>
      <c r="Q7181" s="10"/>
      <c r="R7181" s="10"/>
      <c r="S7181" s="10"/>
      <c r="T7181" s="10"/>
      <c r="U7181" s="10"/>
      <c r="V7181" s="10"/>
      <c r="W7181" s="10"/>
      <c r="X7181" s="10"/>
      <c r="Y7181" s="10"/>
      <c r="Z7181" s="10"/>
      <c r="AA7181" s="10"/>
      <c r="AB7181" s="10"/>
      <c r="AC7181" s="10"/>
      <c r="AD7181" s="11"/>
      <c r="AE7181" s="11"/>
      <c r="AF7181" s="11"/>
    </row>
    <row r="7182" spans="1:33" s="3" customFormat="1" ht="35.25" customHeight="1" x14ac:dyDescent="0.25">
      <c r="A7182" s="8"/>
      <c r="B7182" s="8"/>
      <c r="C7182" s="12"/>
      <c r="D7182" s="10"/>
      <c r="E7182" s="10"/>
      <c r="F7182" s="10"/>
      <c r="G7182" s="10"/>
      <c r="H7182" s="10"/>
      <c r="I7182" s="10"/>
      <c r="J7182" s="10"/>
      <c r="K7182" s="10"/>
      <c r="L7182" s="10"/>
      <c r="M7182" s="10"/>
      <c r="N7182" s="10"/>
      <c r="O7182" s="10"/>
      <c r="P7182" s="10"/>
      <c r="Q7182" s="10"/>
      <c r="R7182" s="10"/>
      <c r="S7182" s="10"/>
      <c r="T7182" s="10"/>
      <c r="U7182" s="10"/>
      <c r="V7182" s="10"/>
      <c r="W7182" s="10"/>
      <c r="X7182" s="10"/>
      <c r="Y7182" s="10"/>
      <c r="Z7182" s="10"/>
      <c r="AA7182" s="10"/>
      <c r="AB7182" s="10"/>
      <c r="AC7182" s="10"/>
      <c r="AD7182" s="11"/>
      <c r="AE7182" s="11"/>
      <c r="AF7182" s="11"/>
    </row>
    <row r="7183" spans="1:33" s="3" customFormat="1" ht="35.25" customHeight="1" x14ac:dyDescent="0.25">
      <c r="A7183" s="8"/>
      <c r="B7183" s="8"/>
      <c r="C7183" s="12"/>
      <c r="D7183" s="10"/>
      <c r="E7183" s="10"/>
      <c r="F7183" s="10"/>
      <c r="G7183" s="10"/>
      <c r="H7183" s="10"/>
      <c r="I7183" s="10"/>
      <c r="J7183" s="10"/>
      <c r="K7183" s="10"/>
      <c r="L7183" s="10"/>
      <c r="M7183" s="10"/>
      <c r="N7183" s="10"/>
      <c r="O7183" s="10"/>
      <c r="P7183" s="10"/>
      <c r="Q7183" s="10"/>
      <c r="R7183" s="10"/>
      <c r="S7183" s="10"/>
      <c r="T7183" s="10"/>
      <c r="U7183" s="10"/>
      <c r="V7183" s="10"/>
      <c r="W7183" s="10"/>
      <c r="X7183" s="10"/>
      <c r="Y7183" s="10"/>
      <c r="Z7183" s="10"/>
      <c r="AA7183" s="10"/>
      <c r="AB7183" s="10"/>
      <c r="AC7183" s="10"/>
      <c r="AD7183" s="11"/>
      <c r="AE7183" s="11"/>
      <c r="AF7183" s="11"/>
    </row>
    <row r="7184" spans="1:33" s="3" customFormat="1" ht="36.75" customHeight="1" x14ac:dyDescent="0.25">
      <c r="A7184" s="8"/>
      <c r="B7184" s="8"/>
      <c r="C7184" s="12"/>
      <c r="D7184" s="10"/>
      <c r="E7184" s="10"/>
      <c r="F7184" s="10"/>
      <c r="G7184" s="10"/>
      <c r="H7184" s="10"/>
      <c r="I7184" s="10"/>
      <c r="J7184" s="10"/>
      <c r="K7184" s="10"/>
      <c r="L7184" s="10"/>
      <c r="M7184" s="10"/>
      <c r="N7184" s="10"/>
      <c r="O7184" s="10"/>
      <c r="P7184" s="10"/>
      <c r="Q7184" s="10"/>
      <c r="R7184" s="10"/>
      <c r="S7184" s="10"/>
      <c r="T7184" s="10"/>
      <c r="U7184" s="10"/>
      <c r="V7184" s="10"/>
      <c r="W7184" s="10"/>
      <c r="X7184" s="10"/>
      <c r="Y7184" s="10"/>
      <c r="Z7184" s="10"/>
      <c r="AA7184" s="10"/>
      <c r="AB7184" s="10"/>
      <c r="AC7184" s="10"/>
      <c r="AD7184" s="11"/>
      <c r="AE7184" s="11"/>
      <c r="AF7184" s="11"/>
    </row>
    <row r="7185" spans="1:33" s="3" customFormat="1" ht="15.75" x14ac:dyDescent="0.25">
      <c r="A7185" s="8"/>
      <c r="B7185" s="8"/>
      <c r="C7185" s="12"/>
      <c r="D7185" s="10"/>
      <c r="E7185" s="10"/>
      <c r="F7185" s="10"/>
      <c r="G7185" s="10"/>
      <c r="H7185" s="10"/>
      <c r="I7185" s="10"/>
      <c r="J7185" s="10"/>
      <c r="K7185" s="10"/>
      <c r="L7185" s="10"/>
      <c r="M7185" s="10"/>
      <c r="N7185" s="10"/>
      <c r="O7185" s="10"/>
      <c r="P7185" s="10"/>
      <c r="Q7185" s="10"/>
      <c r="R7185" s="10"/>
      <c r="S7185" s="10"/>
      <c r="T7185" s="10"/>
      <c r="U7185" s="10"/>
      <c r="V7185" s="10"/>
      <c r="W7185" s="10"/>
      <c r="X7185" s="10"/>
      <c r="Y7185" s="10"/>
      <c r="Z7185" s="10"/>
      <c r="AA7185" s="10"/>
      <c r="AB7185" s="10"/>
      <c r="AC7185" s="10"/>
      <c r="AD7185" s="11"/>
      <c r="AE7185" s="11"/>
      <c r="AF7185" s="11"/>
    </row>
    <row r="7186" spans="1:33" s="3" customFormat="1" ht="15.75" x14ac:dyDescent="0.25">
      <c r="A7186" s="8"/>
      <c r="B7186" s="8"/>
      <c r="C7186" s="9"/>
      <c r="D7186" s="10"/>
      <c r="E7186" s="10"/>
      <c r="F7186" s="10"/>
      <c r="G7186" s="10"/>
      <c r="H7186" s="10"/>
      <c r="I7186" s="10"/>
      <c r="J7186" s="10"/>
      <c r="K7186" s="10"/>
      <c r="L7186" s="10"/>
      <c r="M7186" s="10"/>
      <c r="N7186" s="10"/>
      <c r="O7186" s="10"/>
      <c r="P7186" s="10"/>
      <c r="Q7186" s="10"/>
      <c r="R7186" s="10"/>
      <c r="S7186" s="10"/>
      <c r="T7186" s="10"/>
      <c r="U7186" s="10"/>
      <c r="V7186" s="10"/>
      <c r="W7186" s="10"/>
      <c r="X7186" s="10"/>
      <c r="Y7186" s="10"/>
      <c r="Z7186" s="10"/>
      <c r="AA7186" s="10"/>
      <c r="AB7186" s="10"/>
      <c r="AC7186" s="10"/>
      <c r="AD7186" s="7"/>
      <c r="AE7186" s="11"/>
      <c r="AF7186" s="11"/>
    </row>
    <row r="7187" spans="1:33" x14ac:dyDescent="0.3">
      <c r="A7187" s="8"/>
      <c r="B7187" s="8"/>
      <c r="C7187" s="9"/>
      <c r="D7187" s="10"/>
      <c r="E7187" s="10"/>
      <c r="F7187" s="10"/>
      <c r="G7187" s="10"/>
      <c r="H7187" s="10"/>
      <c r="I7187" s="10"/>
      <c r="J7187" s="10"/>
      <c r="K7187" s="10"/>
      <c r="L7187" s="10"/>
      <c r="M7187" s="10"/>
      <c r="N7187" s="10"/>
      <c r="O7187" s="10"/>
      <c r="P7187" s="10"/>
      <c r="Q7187" s="10"/>
      <c r="R7187" s="10"/>
      <c r="S7187" s="10"/>
      <c r="T7187" s="10"/>
      <c r="U7187" s="10"/>
      <c r="V7187" s="10"/>
      <c r="W7187" s="10"/>
      <c r="X7187" s="10"/>
      <c r="Y7187" s="10"/>
      <c r="Z7187" s="10"/>
      <c r="AA7187" s="10"/>
      <c r="AB7187" s="10"/>
      <c r="AC7187" s="10"/>
      <c r="AD7187" s="11"/>
      <c r="AE7187" s="11"/>
      <c r="AF7187" s="11"/>
      <c r="AG7187" s="3"/>
    </row>
    <row r="7188" spans="1:33" x14ac:dyDescent="0.3">
      <c r="A7188" s="8"/>
      <c r="B7188" s="8"/>
      <c r="C7188" s="9"/>
      <c r="D7188" s="10"/>
      <c r="E7188" s="10"/>
      <c r="F7188" s="10"/>
      <c r="G7188" s="10"/>
      <c r="H7188" s="10"/>
      <c r="I7188" s="10"/>
      <c r="J7188" s="10"/>
      <c r="K7188" s="10"/>
      <c r="L7188" s="10"/>
      <c r="M7188" s="10"/>
      <c r="N7188" s="10"/>
      <c r="O7188" s="10"/>
      <c r="P7188" s="10"/>
      <c r="Q7188" s="10"/>
      <c r="R7188" s="10"/>
      <c r="S7188" s="10"/>
      <c r="T7188" s="10"/>
      <c r="U7188" s="10"/>
      <c r="V7188" s="10"/>
      <c r="W7188" s="10"/>
      <c r="X7188" s="10"/>
      <c r="Y7188" s="10"/>
      <c r="Z7188" s="10"/>
      <c r="AA7188" s="10"/>
      <c r="AB7188" s="10"/>
      <c r="AC7188" s="10"/>
      <c r="AD7188" s="11"/>
      <c r="AE7188" s="11"/>
      <c r="AF7188" s="11"/>
      <c r="AG7188" s="3"/>
    </row>
    <row r="7189" spans="1:33" x14ac:dyDescent="0.3">
      <c r="A7189" s="8"/>
      <c r="B7189" s="8"/>
      <c r="C7189" s="9"/>
      <c r="D7189" s="10"/>
      <c r="E7189" s="10"/>
      <c r="F7189" s="10"/>
      <c r="G7189" s="10"/>
      <c r="H7189" s="10"/>
      <c r="I7189" s="10"/>
      <c r="J7189" s="10"/>
      <c r="K7189" s="10"/>
      <c r="L7189" s="10"/>
      <c r="M7189" s="10"/>
      <c r="N7189" s="10"/>
      <c r="O7189" s="10"/>
      <c r="P7189" s="10"/>
      <c r="Q7189" s="10"/>
      <c r="R7189" s="10"/>
      <c r="S7189" s="10"/>
      <c r="T7189" s="10"/>
      <c r="U7189" s="10"/>
      <c r="V7189" s="10"/>
      <c r="W7189" s="10"/>
      <c r="X7189" s="10"/>
      <c r="Y7189" s="10"/>
      <c r="Z7189" s="10"/>
      <c r="AA7189" s="10"/>
      <c r="AB7189" s="10"/>
      <c r="AC7189" s="10"/>
      <c r="AD7189" s="11"/>
      <c r="AE7189" s="11"/>
      <c r="AF7189" s="11"/>
      <c r="AG7189" s="3"/>
    </row>
    <row r="7190" spans="1:33" x14ac:dyDescent="0.3">
      <c r="A7190" s="8"/>
      <c r="B7190" s="8"/>
      <c r="C7190" s="9"/>
      <c r="D7190" s="14"/>
      <c r="E7190" s="14"/>
      <c r="F7190" s="14"/>
      <c r="G7190" s="14"/>
      <c r="H7190" s="14"/>
      <c r="I7190" s="14"/>
      <c r="J7190" s="14"/>
      <c r="K7190" s="14"/>
      <c r="L7190" s="14"/>
      <c r="M7190" s="14"/>
      <c r="N7190" s="14"/>
      <c r="O7190" s="14"/>
      <c r="P7190" s="14"/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  <c r="AC7190" s="14"/>
      <c r="AD7190" s="11"/>
      <c r="AE7190" s="11"/>
      <c r="AF7190" s="11"/>
      <c r="AG7190" s="3"/>
    </row>
    <row r="7191" spans="1:33" ht="21.6" customHeight="1" x14ac:dyDescent="0.3">
      <c r="A7191" s="8"/>
      <c r="B7191" s="8"/>
      <c r="C7191" s="9"/>
      <c r="D7191" s="10"/>
      <c r="E7191" s="10"/>
      <c r="F7191" s="10"/>
      <c r="G7191" s="10"/>
      <c r="H7191" s="10"/>
      <c r="I7191" s="10"/>
      <c r="J7191" s="10"/>
      <c r="K7191" s="10"/>
      <c r="L7191" s="10"/>
      <c r="M7191" s="10"/>
      <c r="N7191" s="10"/>
      <c r="O7191" s="10"/>
      <c r="P7191" s="10"/>
      <c r="Q7191" s="10"/>
      <c r="R7191" s="10"/>
      <c r="S7191" s="10"/>
      <c r="T7191" s="10"/>
      <c r="U7191" s="10"/>
      <c r="V7191" s="10"/>
      <c r="W7191" s="10"/>
      <c r="X7191" s="10"/>
      <c r="Y7191" s="10"/>
      <c r="Z7191" s="10"/>
      <c r="AA7191" s="10"/>
      <c r="AB7191" s="10"/>
      <c r="AC7191" s="10"/>
      <c r="AD7191" s="11"/>
      <c r="AE7191" s="11"/>
      <c r="AF7191" s="11"/>
      <c r="AG7191" s="3"/>
    </row>
    <row r="7192" spans="1:33" x14ac:dyDescent="0.3">
      <c r="A7192" s="8"/>
      <c r="B7192" s="8"/>
      <c r="C7192" s="9"/>
      <c r="D7192" s="10"/>
      <c r="E7192" s="10"/>
      <c r="F7192" s="10"/>
      <c r="G7192" s="10"/>
      <c r="H7192" s="10"/>
      <c r="I7192" s="10"/>
      <c r="J7192" s="10"/>
      <c r="K7192" s="10"/>
      <c r="L7192" s="10"/>
      <c r="M7192" s="10"/>
      <c r="N7192" s="10"/>
      <c r="O7192" s="10"/>
      <c r="P7192" s="10"/>
      <c r="Q7192" s="10"/>
      <c r="R7192" s="10"/>
      <c r="S7192" s="10"/>
      <c r="T7192" s="10"/>
      <c r="U7192" s="10"/>
      <c r="V7192" s="10"/>
      <c r="W7192" s="10"/>
      <c r="X7192" s="10"/>
      <c r="Y7192" s="10"/>
      <c r="Z7192" s="10"/>
      <c r="AA7192" s="10"/>
      <c r="AB7192" s="10"/>
      <c r="AC7192" s="10"/>
      <c r="AD7192" s="11"/>
      <c r="AE7192" s="11"/>
      <c r="AF7192" s="11"/>
      <c r="AG7192" s="3"/>
    </row>
    <row r="7193" spans="1:33" x14ac:dyDescent="0.3">
      <c r="A7193" s="8"/>
      <c r="B7193" s="8"/>
      <c r="C7193" s="9"/>
      <c r="D7193" s="10"/>
      <c r="E7193" s="10"/>
      <c r="F7193" s="10"/>
      <c r="G7193" s="10"/>
      <c r="H7193" s="10"/>
      <c r="I7193" s="10"/>
      <c r="J7193" s="10"/>
      <c r="K7193" s="10"/>
      <c r="L7193" s="10"/>
      <c r="M7193" s="10"/>
      <c r="N7193" s="10"/>
      <c r="O7193" s="10"/>
      <c r="P7193" s="10"/>
      <c r="Q7193" s="10"/>
      <c r="R7193" s="10"/>
      <c r="S7193" s="10"/>
      <c r="T7193" s="10"/>
      <c r="U7193" s="10"/>
      <c r="V7193" s="10"/>
      <c r="W7193" s="10"/>
      <c r="X7193" s="10"/>
      <c r="Y7193" s="10"/>
      <c r="Z7193" s="10"/>
      <c r="AA7193" s="10"/>
      <c r="AB7193" s="10"/>
      <c r="AC7193" s="10"/>
      <c r="AD7193" s="11"/>
      <c r="AE7193" s="11"/>
      <c r="AF7193" s="11"/>
      <c r="AG7193" s="3"/>
    </row>
    <row r="7194" spans="1:33" x14ac:dyDescent="0.3">
      <c r="A7194" s="8"/>
      <c r="B7194" s="8"/>
      <c r="C7194" s="12"/>
      <c r="D7194" s="10"/>
      <c r="E7194" s="10"/>
      <c r="F7194" s="10"/>
      <c r="G7194" s="10"/>
      <c r="H7194" s="10"/>
      <c r="I7194" s="10"/>
      <c r="J7194" s="10"/>
      <c r="K7194" s="10"/>
      <c r="L7194" s="10"/>
      <c r="M7194" s="10"/>
      <c r="N7194" s="10"/>
      <c r="O7194" s="10"/>
      <c r="P7194" s="10"/>
      <c r="Q7194" s="10"/>
      <c r="R7194" s="10"/>
      <c r="S7194" s="10"/>
      <c r="T7194" s="10"/>
      <c r="U7194" s="10"/>
      <c r="V7194" s="10"/>
      <c r="W7194" s="10"/>
      <c r="X7194" s="10"/>
      <c r="Y7194" s="10"/>
      <c r="Z7194" s="10"/>
      <c r="AA7194" s="10"/>
      <c r="AB7194" s="10"/>
      <c r="AC7194" s="10"/>
      <c r="AD7194" s="11"/>
      <c r="AE7194" s="11"/>
      <c r="AF7194" s="11"/>
      <c r="AG7194" s="3"/>
    </row>
    <row r="7195" spans="1:33" x14ac:dyDescent="0.3">
      <c r="A7195" s="8"/>
      <c r="B7195" s="8"/>
      <c r="C7195" s="13"/>
      <c r="D7195" s="14"/>
      <c r="E7195" s="14"/>
      <c r="F7195" s="14"/>
      <c r="G7195" s="14"/>
      <c r="H7195" s="14"/>
      <c r="I7195" s="14"/>
      <c r="J7195" s="14"/>
      <c r="K7195" s="14"/>
      <c r="L7195" s="14"/>
      <c r="M7195" s="14"/>
      <c r="N7195" s="14"/>
      <c r="O7195" s="14"/>
      <c r="P7195" s="14"/>
      <c r="Q7195" s="14"/>
      <c r="R7195" s="14"/>
      <c r="S7195" s="14"/>
      <c r="T7195" s="14"/>
      <c r="U7195" s="14"/>
      <c r="V7195" s="14"/>
      <c r="W7195" s="14"/>
      <c r="X7195" s="14"/>
      <c r="Y7195" s="14"/>
      <c r="Z7195" s="14"/>
      <c r="AA7195" s="14"/>
      <c r="AB7195" s="14"/>
      <c r="AC7195" s="14"/>
      <c r="AD7195" s="11"/>
      <c r="AE7195" s="11"/>
      <c r="AF7195" s="11"/>
      <c r="AG7195" s="3"/>
    </row>
    <row r="7196" spans="1:33" s="3" customFormat="1" ht="15.75" x14ac:dyDescent="0.25">
      <c r="A7196" s="8"/>
      <c r="B7196" s="8"/>
      <c r="C7196" s="9"/>
      <c r="D7196" s="10"/>
      <c r="E7196" s="10"/>
      <c r="F7196" s="10"/>
      <c r="G7196" s="10"/>
      <c r="H7196" s="10"/>
      <c r="I7196" s="10"/>
      <c r="J7196" s="10"/>
      <c r="K7196" s="10"/>
      <c r="L7196" s="10"/>
      <c r="M7196" s="10"/>
      <c r="N7196" s="10"/>
      <c r="O7196" s="10"/>
      <c r="P7196" s="10"/>
      <c r="Q7196" s="10"/>
      <c r="R7196" s="10"/>
      <c r="S7196" s="10"/>
      <c r="T7196" s="10"/>
      <c r="U7196" s="10"/>
      <c r="V7196" s="10"/>
      <c r="W7196" s="10"/>
      <c r="X7196" s="10"/>
      <c r="Y7196" s="10"/>
      <c r="Z7196" s="10"/>
      <c r="AA7196" s="10"/>
      <c r="AB7196" s="10"/>
      <c r="AC7196" s="10"/>
      <c r="AD7196" s="11"/>
      <c r="AE7196" s="11"/>
      <c r="AF7196" s="11"/>
    </row>
    <row r="7197" spans="1:33" s="3" customFormat="1" ht="35.25" customHeight="1" x14ac:dyDescent="0.25">
      <c r="A7197" s="8"/>
      <c r="B7197" s="8"/>
      <c r="C7197" s="12"/>
      <c r="D7197" s="10"/>
      <c r="E7197" s="10"/>
      <c r="F7197" s="10"/>
      <c r="G7197" s="10"/>
      <c r="H7197" s="10"/>
      <c r="I7197" s="10"/>
      <c r="J7197" s="10"/>
      <c r="K7197" s="10"/>
      <c r="L7197" s="10"/>
      <c r="M7197" s="10"/>
      <c r="N7197" s="10"/>
      <c r="O7197" s="10"/>
      <c r="P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  <c r="AA7197" s="10"/>
      <c r="AB7197" s="10"/>
      <c r="AC7197" s="10"/>
      <c r="AD7197" s="11"/>
      <c r="AE7197" s="11"/>
      <c r="AF7197" s="11"/>
    </row>
    <row r="7198" spans="1:33" s="3" customFormat="1" ht="35.25" customHeight="1" x14ac:dyDescent="0.25">
      <c r="A7198" s="8"/>
      <c r="B7198" s="8"/>
      <c r="C7198" s="12"/>
      <c r="D7198" s="10"/>
      <c r="E7198" s="10"/>
      <c r="F7198" s="10"/>
      <c r="G7198" s="10"/>
      <c r="H7198" s="10"/>
      <c r="I7198" s="10"/>
      <c r="J7198" s="10"/>
      <c r="K7198" s="10"/>
      <c r="L7198" s="10"/>
      <c r="M7198" s="10"/>
      <c r="N7198" s="10"/>
      <c r="O7198" s="10"/>
      <c r="P7198" s="10"/>
      <c r="Q7198" s="10"/>
      <c r="R7198" s="10"/>
      <c r="S7198" s="10"/>
      <c r="T7198" s="10"/>
      <c r="U7198" s="10"/>
      <c r="V7198" s="10"/>
      <c r="W7198" s="10"/>
      <c r="X7198" s="10"/>
      <c r="Y7198" s="10"/>
      <c r="Z7198" s="10"/>
      <c r="AA7198" s="10"/>
      <c r="AB7198" s="10"/>
      <c r="AC7198" s="10"/>
      <c r="AD7198" s="11"/>
      <c r="AE7198" s="11"/>
      <c r="AF7198" s="11"/>
    </row>
    <row r="7199" spans="1:33" s="3" customFormat="1" ht="36.75" customHeight="1" x14ac:dyDescent="0.25">
      <c r="A7199" s="8"/>
      <c r="B7199" s="8"/>
      <c r="C7199" s="12"/>
      <c r="D7199" s="10"/>
      <c r="E7199" s="10"/>
      <c r="F7199" s="10"/>
      <c r="G7199" s="10"/>
      <c r="H7199" s="10"/>
      <c r="I7199" s="10"/>
      <c r="J7199" s="10"/>
      <c r="K7199" s="10"/>
      <c r="L7199" s="10"/>
      <c r="M7199" s="10"/>
      <c r="N7199" s="10"/>
      <c r="O7199" s="10"/>
      <c r="P7199" s="10"/>
      <c r="Q7199" s="10"/>
      <c r="R7199" s="10"/>
      <c r="S7199" s="10"/>
      <c r="T7199" s="10"/>
      <c r="U7199" s="10"/>
      <c r="V7199" s="10"/>
      <c r="W7199" s="10"/>
      <c r="X7199" s="10"/>
      <c r="Y7199" s="10"/>
      <c r="Z7199" s="10"/>
      <c r="AA7199" s="10"/>
      <c r="AB7199" s="10"/>
      <c r="AC7199" s="10"/>
      <c r="AD7199" s="11"/>
      <c r="AE7199" s="11"/>
      <c r="AF7199" s="11"/>
    </row>
    <row r="7200" spans="1:33" s="3" customFormat="1" ht="15.75" x14ac:dyDescent="0.25">
      <c r="A7200" s="8"/>
      <c r="B7200" s="8"/>
      <c r="C7200" s="12"/>
      <c r="D7200" s="10"/>
      <c r="E7200" s="10"/>
      <c r="F7200" s="10"/>
      <c r="G7200" s="10"/>
      <c r="H7200" s="10"/>
      <c r="I7200" s="10"/>
      <c r="J7200" s="10"/>
      <c r="K7200" s="10"/>
      <c r="L7200" s="10"/>
      <c r="M7200" s="10"/>
      <c r="N7200" s="10"/>
      <c r="O7200" s="10"/>
      <c r="P7200" s="10"/>
      <c r="Q7200" s="10"/>
      <c r="R7200" s="10"/>
      <c r="S7200" s="10"/>
      <c r="T7200" s="10"/>
      <c r="U7200" s="10"/>
      <c r="V7200" s="10"/>
      <c r="W7200" s="10"/>
      <c r="X7200" s="10"/>
      <c r="Y7200" s="10"/>
      <c r="Z7200" s="10"/>
      <c r="AA7200" s="10"/>
      <c r="AB7200" s="10"/>
      <c r="AC7200" s="10"/>
      <c r="AD7200" s="11"/>
      <c r="AE7200" s="11"/>
      <c r="AF7200" s="11"/>
    </row>
    <row r="7201" spans="1:33" s="3" customFormat="1" ht="15.75" x14ac:dyDescent="0.25">
      <c r="A7201" s="8"/>
      <c r="B7201" s="8"/>
      <c r="C7201" s="9"/>
      <c r="D7201" s="10"/>
      <c r="E7201" s="10"/>
      <c r="F7201" s="10"/>
      <c r="G7201" s="10"/>
      <c r="H7201" s="10"/>
      <c r="I7201" s="10"/>
      <c r="J7201" s="10"/>
      <c r="K7201" s="10"/>
      <c r="L7201" s="10"/>
      <c r="M7201" s="10"/>
      <c r="N7201" s="10"/>
      <c r="O7201" s="10"/>
      <c r="P7201" s="10"/>
      <c r="Q7201" s="10"/>
      <c r="R7201" s="10"/>
      <c r="S7201" s="10"/>
      <c r="T7201" s="10"/>
      <c r="U7201" s="10"/>
      <c r="V7201" s="10"/>
      <c r="W7201" s="10"/>
      <c r="X7201" s="10"/>
      <c r="Y7201" s="10"/>
      <c r="Z7201" s="10"/>
      <c r="AA7201" s="10"/>
      <c r="AB7201" s="10"/>
      <c r="AC7201" s="10"/>
      <c r="AD7201" s="7"/>
      <c r="AE7201" s="11"/>
      <c r="AF7201" s="11"/>
    </row>
    <row r="7202" spans="1:33" x14ac:dyDescent="0.3">
      <c r="A7202" s="8"/>
      <c r="B7202" s="8"/>
      <c r="C7202" s="9"/>
      <c r="D7202" s="10"/>
      <c r="E7202" s="10"/>
      <c r="F7202" s="10"/>
      <c r="G7202" s="10"/>
      <c r="H7202" s="10"/>
      <c r="I7202" s="10"/>
      <c r="J7202" s="10"/>
      <c r="K7202" s="10"/>
      <c r="L7202" s="10"/>
      <c r="M7202" s="10"/>
      <c r="N7202" s="10"/>
      <c r="O7202" s="10"/>
      <c r="P7202" s="10"/>
      <c r="Q7202" s="10"/>
      <c r="R7202" s="10"/>
      <c r="S7202" s="10"/>
      <c r="T7202" s="10"/>
      <c r="U7202" s="10"/>
      <c r="V7202" s="10"/>
      <c r="W7202" s="10"/>
      <c r="X7202" s="10"/>
      <c r="Y7202" s="10"/>
      <c r="Z7202" s="10"/>
      <c r="AA7202" s="10"/>
      <c r="AB7202" s="10"/>
      <c r="AC7202" s="10"/>
      <c r="AD7202" s="11"/>
      <c r="AE7202" s="11"/>
      <c r="AF7202" s="11"/>
      <c r="AG7202" s="3"/>
    </row>
    <row r="7203" spans="1:33" x14ac:dyDescent="0.3">
      <c r="A7203" s="8"/>
      <c r="B7203" s="8"/>
      <c r="C7203" s="9"/>
      <c r="D7203" s="10"/>
      <c r="E7203" s="10"/>
      <c r="F7203" s="10"/>
      <c r="G7203" s="10"/>
      <c r="H7203" s="10"/>
      <c r="I7203" s="10"/>
      <c r="J7203" s="10"/>
      <c r="K7203" s="10"/>
      <c r="L7203" s="10"/>
      <c r="M7203" s="10"/>
      <c r="N7203" s="10"/>
      <c r="O7203" s="10"/>
      <c r="P7203" s="10"/>
      <c r="Q7203" s="10"/>
      <c r="R7203" s="10"/>
      <c r="S7203" s="10"/>
      <c r="T7203" s="10"/>
      <c r="U7203" s="10"/>
      <c r="V7203" s="10"/>
      <c r="W7203" s="10"/>
      <c r="X7203" s="10"/>
      <c r="Y7203" s="10"/>
      <c r="Z7203" s="10"/>
      <c r="AA7203" s="10"/>
      <c r="AB7203" s="10"/>
      <c r="AC7203" s="10"/>
      <c r="AD7203" s="11"/>
      <c r="AE7203" s="11"/>
      <c r="AF7203" s="11"/>
      <c r="AG7203" s="3"/>
    </row>
    <row r="7204" spans="1:33" x14ac:dyDescent="0.3">
      <c r="A7204" s="8"/>
      <c r="B7204" s="8"/>
      <c r="C7204" s="9"/>
      <c r="D7204" s="10"/>
      <c r="E7204" s="10"/>
      <c r="F7204" s="10"/>
      <c r="G7204" s="10"/>
      <c r="H7204" s="10"/>
      <c r="I7204" s="10"/>
      <c r="J7204" s="10"/>
      <c r="K7204" s="10"/>
      <c r="L7204" s="10"/>
      <c r="M7204" s="10"/>
      <c r="N7204" s="10"/>
      <c r="O7204" s="10"/>
      <c r="P7204" s="10"/>
      <c r="Q7204" s="10"/>
      <c r="R7204" s="10"/>
      <c r="S7204" s="10"/>
      <c r="T7204" s="10"/>
      <c r="U7204" s="10"/>
      <c r="V7204" s="10"/>
      <c r="W7204" s="10"/>
      <c r="X7204" s="10"/>
      <c r="Y7204" s="10"/>
      <c r="Z7204" s="10"/>
      <c r="AA7204" s="10"/>
      <c r="AB7204" s="10"/>
      <c r="AC7204" s="10"/>
      <c r="AD7204" s="11"/>
      <c r="AE7204" s="11"/>
      <c r="AF7204" s="11"/>
      <c r="AG7204" s="3"/>
    </row>
    <row r="7205" spans="1:33" x14ac:dyDescent="0.3">
      <c r="A7205" s="8"/>
      <c r="B7205" s="8"/>
      <c r="C7205" s="9"/>
      <c r="D7205" s="14"/>
      <c r="E7205" s="14"/>
      <c r="F7205" s="14"/>
      <c r="G7205" s="14"/>
      <c r="H7205" s="14"/>
      <c r="I7205" s="14"/>
      <c r="J7205" s="14"/>
      <c r="K7205" s="14"/>
      <c r="L7205" s="14"/>
      <c r="M7205" s="14"/>
      <c r="N7205" s="14"/>
      <c r="O7205" s="14"/>
      <c r="P7205" s="14"/>
      <c r="Q7205" s="14"/>
      <c r="R7205" s="14"/>
      <c r="S7205" s="14"/>
      <c r="T7205" s="14"/>
      <c r="U7205" s="14"/>
      <c r="V7205" s="14"/>
      <c r="W7205" s="14"/>
      <c r="X7205" s="14"/>
      <c r="Y7205" s="14"/>
      <c r="Z7205" s="14"/>
      <c r="AA7205" s="14"/>
      <c r="AB7205" s="14"/>
      <c r="AC7205" s="14"/>
      <c r="AD7205" s="11"/>
      <c r="AE7205" s="11"/>
      <c r="AF7205" s="11"/>
      <c r="AG7205" s="3"/>
    </row>
    <row r="7206" spans="1:33" ht="21.6" customHeight="1" x14ac:dyDescent="0.3">
      <c r="A7206" s="8"/>
      <c r="B7206" s="8"/>
      <c r="C7206" s="9"/>
      <c r="D7206" s="10"/>
      <c r="E7206" s="10"/>
      <c r="F7206" s="10"/>
      <c r="G7206" s="10"/>
      <c r="H7206" s="10"/>
      <c r="I7206" s="10"/>
      <c r="J7206" s="10"/>
      <c r="K7206" s="10"/>
      <c r="L7206" s="10"/>
      <c r="M7206" s="10"/>
      <c r="N7206" s="10"/>
      <c r="O7206" s="10"/>
      <c r="P7206" s="10"/>
      <c r="Q7206" s="10"/>
      <c r="R7206" s="10"/>
      <c r="S7206" s="10"/>
      <c r="T7206" s="10"/>
      <c r="U7206" s="10"/>
      <c r="V7206" s="10"/>
      <c r="W7206" s="10"/>
      <c r="X7206" s="10"/>
      <c r="Y7206" s="10"/>
      <c r="Z7206" s="10"/>
      <c r="AA7206" s="10"/>
      <c r="AB7206" s="10"/>
      <c r="AC7206" s="10"/>
      <c r="AD7206" s="11"/>
      <c r="AE7206" s="11"/>
      <c r="AF7206" s="11"/>
      <c r="AG7206" s="3"/>
    </row>
    <row r="7207" spans="1:33" x14ac:dyDescent="0.3">
      <c r="A7207" s="8"/>
      <c r="B7207" s="8"/>
      <c r="C7207" s="9"/>
      <c r="D7207" s="10"/>
      <c r="E7207" s="10"/>
      <c r="F7207" s="10"/>
      <c r="G7207" s="10"/>
      <c r="H7207" s="10"/>
      <c r="I7207" s="10"/>
      <c r="J7207" s="10"/>
      <c r="K7207" s="10"/>
      <c r="L7207" s="10"/>
      <c r="M7207" s="10"/>
      <c r="N7207" s="10"/>
      <c r="O7207" s="10"/>
      <c r="P7207" s="10"/>
      <c r="Q7207" s="10"/>
      <c r="R7207" s="10"/>
      <c r="S7207" s="10"/>
      <c r="T7207" s="10"/>
      <c r="U7207" s="10"/>
      <c r="V7207" s="10"/>
      <c r="W7207" s="10"/>
      <c r="X7207" s="10"/>
      <c r="Y7207" s="10"/>
      <c r="Z7207" s="10"/>
      <c r="AA7207" s="10"/>
      <c r="AB7207" s="10"/>
      <c r="AC7207" s="10"/>
      <c r="AD7207" s="11"/>
      <c r="AE7207" s="11"/>
      <c r="AF7207" s="11"/>
      <c r="AG7207" s="3"/>
    </row>
    <row r="7208" spans="1:33" x14ac:dyDescent="0.3">
      <c r="A7208" s="8"/>
      <c r="B7208" s="8"/>
      <c r="C7208" s="9"/>
      <c r="D7208" s="10"/>
      <c r="E7208" s="10"/>
      <c r="F7208" s="10"/>
      <c r="G7208" s="10"/>
      <c r="H7208" s="10"/>
      <c r="I7208" s="10"/>
      <c r="J7208" s="10"/>
      <c r="K7208" s="10"/>
      <c r="L7208" s="10"/>
      <c r="M7208" s="10"/>
      <c r="N7208" s="10"/>
      <c r="O7208" s="10"/>
      <c r="P7208" s="10"/>
      <c r="Q7208" s="10"/>
      <c r="R7208" s="10"/>
      <c r="S7208" s="10"/>
      <c r="T7208" s="10"/>
      <c r="U7208" s="10"/>
      <c r="V7208" s="10"/>
      <c r="W7208" s="10"/>
      <c r="X7208" s="10"/>
      <c r="Y7208" s="10"/>
      <c r="Z7208" s="10"/>
      <c r="AA7208" s="10"/>
      <c r="AB7208" s="10"/>
      <c r="AC7208" s="10"/>
      <c r="AD7208" s="11"/>
      <c r="AE7208" s="11"/>
      <c r="AF7208" s="11"/>
      <c r="AG7208" s="3"/>
    </row>
    <row r="7209" spans="1:33" x14ac:dyDescent="0.3">
      <c r="A7209" s="8"/>
      <c r="B7209" s="8"/>
      <c r="C7209" s="12"/>
      <c r="D7209" s="10"/>
      <c r="E7209" s="10"/>
      <c r="F7209" s="10"/>
      <c r="G7209" s="10"/>
      <c r="H7209" s="10"/>
      <c r="I7209" s="10"/>
      <c r="J7209" s="10"/>
      <c r="K7209" s="10"/>
      <c r="L7209" s="10"/>
      <c r="M7209" s="10"/>
      <c r="N7209" s="10"/>
      <c r="O7209" s="10"/>
      <c r="P7209" s="10"/>
      <c r="Q7209" s="10"/>
      <c r="R7209" s="10"/>
      <c r="S7209" s="10"/>
      <c r="T7209" s="10"/>
      <c r="U7209" s="10"/>
      <c r="V7209" s="10"/>
      <c r="W7209" s="10"/>
      <c r="X7209" s="10"/>
      <c r="Y7209" s="10"/>
      <c r="Z7209" s="10"/>
      <c r="AA7209" s="10"/>
      <c r="AB7209" s="10"/>
      <c r="AC7209" s="10"/>
      <c r="AD7209" s="11"/>
      <c r="AE7209" s="11"/>
      <c r="AF7209" s="11"/>
      <c r="AG7209" s="3"/>
    </row>
    <row r="7210" spans="1:33" x14ac:dyDescent="0.3">
      <c r="A7210" s="8"/>
      <c r="B7210" s="8"/>
      <c r="C7210" s="13"/>
      <c r="D7210" s="14"/>
      <c r="E7210" s="14"/>
      <c r="F7210" s="14"/>
      <c r="G7210" s="14"/>
      <c r="H7210" s="14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  <c r="W7210" s="14"/>
      <c r="X7210" s="14"/>
      <c r="Y7210" s="14"/>
      <c r="Z7210" s="14"/>
      <c r="AA7210" s="14"/>
      <c r="AB7210" s="14"/>
      <c r="AC7210" s="14"/>
      <c r="AD7210" s="11"/>
      <c r="AE7210" s="11"/>
      <c r="AF7210" s="11"/>
      <c r="AG7210" s="3"/>
    </row>
    <row r="7211" spans="1:33" s="3" customFormat="1" ht="15.75" x14ac:dyDescent="0.25">
      <c r="A7211" s="8"/>
      <c r="B7211" s="8"/>
      <c r="C7211" s="9"/>
      <c r="D7211" s="10"/>
      <c r="E7211" s="10"/>
      <c r="F7211" s="10"/>
      <c r="G7211" s="10"/>
      <c r="H7211" s="10"/>
      <c r="I7211" s="10"/>
      <c r="J7211" s="10"/>
      <c r="K7211" s="10"/>
      <c r="L7211" s="10"/>
      <c r="M7211" s="10"/>
      <c r="N7211" s="10"/>
      <c r="O7211" s="10"/>
      <c r="P7211" s="10"/>
      <c r="Q7211" s="10"/>
      <c r="R7211" s="10"/>
      <c r="S7211" s="10"/>
      <c r="T7211" s="10"/>
      <c r="U7211" s="10"/>
      <c r="V7211" s="10"/>
      <c r="W7211" s="10"/>
      <c r="X7211" s="10"/>
      <c r="Y7211" s="10"/>
      <c r="Z7211" s="10"/>
      <c r="AA7211" s="10"/>
      <c r="AB7211" s="10"/>
      <c r="AC7211" s="10"/>
      <c r="AD7211" s="11"/>
      <c r="AE7211" s="11"/>
      <c r="AF7211" s="11"/>
    </row>
    <row r="7212" spans="1:33" s="3" customFormat="1" ht="35.25" customHeight="1" x14ac:dyDescent="0.25">
      <c r="A7212" s="8"/>
      <c r="B7212" s="8"/>
      <c r="C7212" s="12"/>
      <c r="D7212" s="10"/>
      <c r="E7212" s="10"/>
      <c r="F7212" s="10"/>
      <c r="G7212" s="10"/>
      <c r="H7212" s="10"/>
      <c r="I7212" s="10"/>
      <c r="J7212" s="10"/>
      <c r="K7212" s="10"/>
      <c r="L7212" s="10"/>
      <c r="M7212" s="10"/>
      <c r="N7212" s="10"/>
      <c r="O7212" s="10"/>
      <c r="P7212" s="10"/>
      <c r="Q7212" s="10"/>
      <c r="R7212" s="10"/>
      <c r="S7212" s="10"/>
      <c r="T7212" s="10"/>
      <c r="U7212" s="10"/>
      <c r="V7212" s="10"/>
      <c r="W7212" s="10"/>
      <c r="X7212" s="10"/>
      <c r="Y7212" s="10"/>
      <c r="Z7212" s="10"/>
      <c r="AA7212" s="10"/>
      <c r="AB7212" s="10"/>
      <c r="AC7212" s="10"/>
      <c r="AD7212" s="11"/>
      <c r="AE7212" s="11"/>
      <c r="AF7212" s="11"/>
    </row>
    <row r="7213" spans="1:33" s="3" customFormat="1" ht="35.25" customHeight="1" x14ac:dyDescent="0.25">
      <c r="A7213" s="8"/>
      <c r="B7213" s="8"/>
      <c r="C7213" s="12"/>
      <c r="D7213" s="10"/>
      <c r="E7213" s="10"/>
      <c r="F7213" s="10"/>
      <c r="G7213" s="10"/>
      <c r="H7213" s="10"/>
      <c r="I7213" s="10"/>
      <c r="J7213" s="10"/>
      <c r="K7213" s="10"/>
      <c r="L7213" s="10"/>
      <c r="M7213" s="10"/>
      <c r="N7213" s="10"/>
      <c r="O7213" s="10"/>
      <c r="P7213" s="10"/>
      <c r="Q7213" s="10"/>
      <c r="R7213" s="10"/>
      <c r="S7213" s="10"/>
      <c r="T7213" s="10"/>
      <c r="U7213" s="10"/>
      <c r="V7213" s="10"/>
      <c r="W7213" s="10"/>
      <c r="X7213" s="10"/>
      <c r="Y7213" s="10"/>
      <c r="Z7213" s="10"/>
      <c r="AA7213" s="10"/>
      <c r="AB7213" s="10"/>
      <c r="AC7213" s="10"/>
      <c r="AD7213" s="11"/>
      <c r="AE7213" s="11"/>
      <c r="AF7213" s="11"/>
    </row>
    <row r="7214" spans="1:33" s="3" customFormat="1" ht="36.75" customHeight="1" x14ac:dyDescent="0.25">
      <c r="A7214" s="8"/>
      <c r="B7214" s="8"/>
      <c r="C7214" s="12"/>
      <c r="D7214" s="10"/>
      <c r="E7214" s="10"/>
      <c r="F7214" s="10"/>
      <c r="G7214" s="10"/>
      <c r="H7214" s="10"/>
      <c r="I7214" s="10"/>
      <c r="J7214" s="10"/>
      <c r="K7214" s="10"/>
      <c r="L7214" s="10"/>
      <c r="M7214" s="10"/>
      <c r="N7214" s="10"/>
      <c r="O7214" s="10"/>
      <c r="P7214" s="10"/>
      <c r="Q7214" s="10"/>
      <c r="R7214" s="10"/>
      <c r="S7214" s="10"/>
      <c r="T7214" s="10"/>
      <c r="U7214" s="10"/>
      <c r="V7214" s="10"/>
      <c r="W7214" s="10"/>
      <c r="X7214" s="10"/>
      <c r="Y7214" s="10"/>
      <c r="Z7214" s="10"/>
      <c r="AA7214" s="10"/>
      <c r="AB7214" s="10"/>
      <c r="AC7214" s="10"/>
      <c r="AD7214" s="11"/>
      <c r="AE7214" s="11"/>
      <c r="AF7214" s="11"/>
    </row>
    <row r="7215" spans="1:33" s="3" customFormat="1" ht="15.75" x14ac:dyDescent="0.25">
      <c r="A7215" s="8"/>
      <c r="B7215" s="8"/>
      <c r="C7215" s="12"/>
      <c r="D7215" s="10"/>
      <c r="E7215" s="10"/>
      <c r="F7215" s="10"/>
      <c r="G7215" s="10"/>
      <c r="H7215" s="10"/>
      <c r="I7215" s="10"/>
      <c r="J7215" s="10"/>
      <c r="K7215" s="10"/>
      <c r="L7215" s="10"/>
      <c r="M7215" s="10"/>
      <c r="N7215" s="10"/>
      <c r="O7215" s="10"/>
      <c r="P7215" s="10"/>
      <c r="Q7215" s="10"/>
      <c r="R7215" s="10"/>
      <c r="S7215" s="10"/>
      <c r="T7215" s="10"/>
      <c r="U7215" s="10"/>
      <c r="V7215" s="10"/>
      <c r="W7215" s="10"/>
      <c r="X7215" s="10"/>
      <c r="Y7215" s="10"/>
      <c r="Z7215" s="10"/>
      <c r="AA7215" s="10"/>
      <c r="AB7215" s="10"/>
      <c r="AC7215" s="10"/>
      <c r="AD7215" s="11"/>
      <c r="AE7215" s="11"/>
      <c r="AF7215" s="11"/>
    </row>
    <row r="7216" spans="1:33" s="3" customFormat="1" ht="15.75" x14ac:dyDescent="0.25">
      <c r="A7216" s="8"/>
      <c r="B7216" s="8"/>
      <c r="C7216" s="9"/>
      <c r="D7216" s="10"/>
      <c r="E7216" s="10"/>
      <c r="F7216" s="10"/>
      <c r="G7216" s="10"/>
      <c r="H7216" s="10"/>
      <c r="I7216" s="10"/>
      <c r="J7216" s="10"/>
      <c r="K7216" s="10"/>
      <c r="L7216" s="10"/>
      <c r="M7216" s="10"/>
      <c r="N7216" s="10"/>
      <c r="O7216" s="10"/>
      <c r="P7216" s="10"/>
      <c r="Q7216" s="10"/>
      <c r="R7216" s="10"/>
      <c r="S7216" s="10"/>
      <c r="T7216" s="10"/>
      <c r="U7216" s="10"/>
      <c r="V7216" s="10"/>
      <c r="W7216" s="10"/>
      <c r="X7216" s="10"/>
      <c r="Y7216" s="10"/>
      <c r="Z7216" s="10"/>
      <c r="AA7216" s="10"/>
      <c r="AB7216" s="10"/>
      <c r="AC7216" s="10"/>
      <c r="AD7216" s="7"/>
      <c r="AE7216" s="11"/>
      <c r="AF7216" s="11"/>
    </row>
    <row r="7217" spans="1:33" x14ac:dyDescent="0.3">
      <c r="A7217" s="8"/>
      <c r="B7217" s="8"/>
      <c r="C7217" s="9"/>
      <c r="D7217" s="10"/>
      <c r="E7217" s="10"/>
      <c r="F7217" s="10"/>
      <c r="G7217" s="10"/>
      <c r="H7217" s="10"/>
      <c r="I7217" s="10"/>
      <c r="J7217" s="10"/>
      <c r="K7217" s="10"/>
      <c r="L7217" s="10"/>
      <c r="M7217" s="10"/>
      <c r="N7217" s="10"/>
      <c r="O7217" s="10"/>
      <c r="P7217" s="10"/>
      <c r="Q7217" s="10"/>
      <c r="R7217" s="10"/>
      <c r="S7217" s="10"/>
      <c r="T7217" s="10"/>
      <c r="U7217" s="10"/>
      <c r="V7217" s="10"/>
      <c r="W7217" s="10"/>
      <c r="X7217" s="10"/>
      <c r="Y7217" s="10"/>
      <c r="Z7217" s="10"/>
      <c r="AA7217" s="10"/>
      <c r="AB7217" s="10"/>
      <c r="AC7217" s="10"/>
      <c r="AD7217" s="11"/>
      <c r="AE7217" s="11"/>
      <c r="AF7217" s="11"/>
      <c r="AG7217" s="3"/>
    </row>
    <row r="7218" spans="1:33" x14ac:dyDescent="0.3">
      <c r="A7218" s="8"/>
      <c r="B7218" s="8"/>
      <c r="C7218" s="9"/>
      <c r="D7218" s="10"/>
      <c r="E7218" s="10"/>
      <c r="F7218" s="10"/>
      <c r="G7218" s="10"/>
      <c r="H7218" s="10"/>
      <c r="I7218" s="10"/>
      <c r="J7218" s="10"/>
      <c r="K7218" s="10"/>
      <c r="L7218" s="10"/>
      <c r="M7218" s="10"/>
      <c r="N7218" s="10"/>
      <c r="O7218" s="10"/>
      <c r="P7218" s="10"/>
      <c r="Q7218" s="10"/>
      <c r="R7218" s="10"/>
      <c r="S7218" s="10"/>
      <c r="T7218" s="10"/>
      <c r="U7218" s="10"/>
      <c r="V7218" s="10"/>
      <c r="W7218" s="10"/>
      <c r="X7218" s="10"/>
      <c r="Y7218" s="10"/>
      <c r="Z7218" s="10"/>
      <c r="AA7218" s="10"/>
      <c r="AB7218" s="10"/>
      <c r="AC7218" s="10"/>
      <c r="AD7218" s="11"/>
      <c r="AE7218" s="11"/>
      <c r="AF7218" s="11"/>
      <c r="AG7218" s="3"/>
    </row>
    <row r="7219" spans="1:33" x14ac:dyDescent="0.3">
      <c r="A7219" s="8"/>
      <c r="B7219" s="8"/>
      <c r="C7219" s="9"/>
      <c r="D7219" s="10"/>
      <c r="E7219" s="10"/>
      <c r="F7219" s="10"/>
      <c r="G7219" s="10"/>
      <c r="H7219" s="10"/>
      <c r="I7219" s="10"/>
      <c r="J7219" s="10"/>
      <c r="K7219" s="10"/>
      <c r="L7219" s="10"/>
      <c r="M7219" s="10"/>
      <c r="N7219" s="10"/>
      <c r="O7219" s="10"/>
      <c r="P7219" s="10"/>
      <c r="Q7219" s="10"/>
      <c r="R7219" s="10"/>
      <c r="S7219" s="10"/>
      <c r="T7219" s="10"/>
      <c r="U7219" s="10"/>
      <c r="V7219" s="10"/>
      <c r="W7219" s="10"/>
      <c r="X7219" s="10"/>
      <c r="Y7219" s="10"/>
      <c r="Z7219" s="10"/>
      <c r="AA7219" s="10"/>
      <c r="AB7219" s="10"/>
      <c r="AC7219" s="10"/>
      <c r="AD7219" s="11"/>
      <c r="AE7219" s="11"/>
      <c r="AF7219" s="11"/>
      <c r="AG7219" s="3"/>
    </row>
    <row r="7220" spans="1:33" x14ac:dyDescent="0.3">
      <c r="A7220" s="8"/>
      <c r="B7220" s="8"/>
      <c r="C7220" s="9"/>
      <c r="D7220" s="14"/>
      <c r="E7220" s="14"/>
      <c r="F7220" s="14"/>
      <c r="G7220" s="14"/>
      <c r="H7220" s="14"/>
      <c r="I7220" s="14"/>
      <c r="J7220" s="14"/>
      <c r="K7220" s="14"/>
      <c r="L7220" s="14"/>
      <c r="M7220" s="14"/>
      <c r="N7220" s="14"/>
      <c r="O7220" s="14"/>
      <c r="P7220" s="14"/>
      <c r="Q7220" s="14"/>
      <c r="R7220" s="14"/>
      <c r="S7220" s="14"/>
      <c r="T7220" s="14"/>
      <c r="U7220" s="14"/>
      <c r="V7220" s="14"/>
      <c r="W7220" s="14"/>
      <c r="X7220" s="14"/>
      <c r="Y7220" s="14"/>
      <c r="Z7220" s="14"/>
      <c r="AA7220" s="14"/>
      <c r="AB7220" s="14"/>
      <c r="AC7220" s="14"/>
      <c r="AD7220" s="11"/>
      <c r="AE7220" s="11"/>
      <c r="AF7220" s="11"/>
      <c r="AG7220" s="3"/>
    </row>
    <row r="7221" spans="1:33" ht="21.6" customHeight="1" x14ac:dyDescent="0.3">
      <c r="A7221" s="8"/>
      <c r="B7221" s="8"/>
      <c r="C7221" s="9"/>
      <c r="D7221" s="10"/>
      <c r="E7221" s="10"/>
      <c r="F7221" s="10"/>
      <c r="G7221" s="10"/>
      <c r="H7221" s="10"/>
      <c r="I7221" s="10"/>
      <c r="J7221" s="10"/>
      <c r="K7221" s="10"/>
      <c r="L7221" s="10"/>
      <c r="M7221" s="10"/>
      <c r="N7221" s="10"/>
      <c r="O7221" s="10"/>
      <c r="P7221" s="10"/>
      <c r="Q7221" s="10"/>
      <c r="R7221" s="10"/>
      <c r="S7221" s="10"/>
      <c r="T7221" s="10"/>
      <c r="U7221" s="10"/>
      <c r="V7221" s="10"/>
      <c r="W7221" s="10"/>
      <c r="X7221" s="10"/>
      <c r="Y7221" s="10"/>
      <c r="Z7221" s="10"/>
      <c r="AA7221" s="10"/>
      <c r="AB7221" s="10"/>
      <c r="AC7221" s="10"/>
      <c r="AD7221" s="11"/>
      <c r="AE7221" s="11"/>
      <c r="AF7221" s="11"/>
      <c r="AG7221" s="3"/>
    </row>
    <row r="7222" spans="1:33" x14ac:dyDescent="0.3">
      <c r="A7222" s="8"/>
      <c r="B7222" s="8"/>
      <c r="C7222" s="9"/>
      <c r="D7222" s="10"/>
      <c r="E7222" s="10"/>
      <c r="F7222" s="10"/>
      <c r="G7222" s="10"/>
      <c r="H7222" s="10"/>
      <c r="I7222" s="10"/>
      <c r="J7222" s="10"/>
      <c r="K7222" s="10"/>
      <c r="L7222" s="10"/>
      <c r="M7222" s="10"/>
      <c r="N7222" s="10"/>
      <c r="O7222" s="10"/>
      <c r="P7222" s="10"/>
      <c r="Q7222" s="10"/>
      <c r="R7222" s="10"/>
      <c r="S7222" s="10"/>
      <c r="T7222" s="10"/>
      <c r="U7222" s="10"/>
      <c r="V7222" s="10"/>
      <c r="W7222" s="10"/>
      <c r="X7222" s="10"/>
      <c r="Y7222" s="10"/>
      <c r="Z7222" s="10"/>
      <c r="AA7222" s="10"/>
      <c r="AB7222" s="10"/>
      <c r="AC7222" s="10"/>
      <c r="AD7222" s="11"/>
      <c r="AE7222" s="11"/>
      <c r="AF7222" s="11"/>
      <c r="AG7222" s="3"/>
    </row>
    <row r="7223" spans="1:33" x14ac:dyDescent="0.3">
      <c r="A7223" s="8"/>
      <c r="B7223" s="8"/>
      <c r="C7223" s="9"/>
      <c r="D7223" s="10"/>
      <c r="E7223" s="10"/>
      <c r="F7223" s="10"/>
      <c r="G7223" s="10"/>
      <c r="H7223" s="10"/>
      <c r="I7223" s="10"/>
      <c r="J7223" s="10"/>
      <c r="K7223" s="10"/>
      <c r="L7223" s="10"/>
      <c r="M7223" s="10"/>
      <c r="N7223" s="10"/>
      <c r="O7223" s="10"/>
      <c r="P7223" s="10"/>
      <c r="Q7223" s="10"/>
      <c r="R7223" s="10"/>
      <c r="S7223" s="10"/>
      <c r="T7223" s="10"/>
      <c r="U7223" s="10"/>
      <c r="V7223" s="10"/>
      <c r="W7223" s="10"/>
      <c r="X7223" s="10"/>
      <c r="Y7223" s="10"/>
      <c r="Z7223" s="10"/>
      <c r="AA7223" s="10"/>
      <c r="AB7223" s="10"/>
      <c r="AC7223" s="10"/>
      <c r="AD7223" s="11"/>
      <c r="AE7223" s="11"/>
      <c r="AF7223" s="11"/>
      <c r="AG7223" s="3"/>
    </row>
    <row r="7224" spans="1:33" x14ac:dyDescent="0.3">
      <c r="A7224" s="8"/>
      <c r="B7224" s="8"/>
      <c r="C7224" s="12"/>
      <c r="D7224" s="10"/>
      <c r="E7224" s="10"/>
      <c r="F7224" s="10"/>
      <c r="G7224" s="10"/>
      <c r="H7224" s="10"/>
      <c r="I7224" s="10"/>
      <c r="J7224" s="10"/>
      <c r="K7224" s="10"/>
      <c r="L7224" s="10"/>
      <c r="M7224" s="10"/>
      <c r="N7224" s="10"/>
      <c r="O7224" s="10"/>
      <c r="P7224" s="10"/>
      <c r="Q7224" s="10"/>
      <c r="R7224" s="10"/>
      <c r="S7224" s="10"/>
      <c r="T7224" s="10"/>
      <c r="U7224" s="10"/>
      <c r="V7224" s="10"/>
      <c r="W7224" s="10"/>
      <c r="X7224" s="10"/>
      <c r="Y7224" s="10"/>
      <c r="Z7224" s="10"/>
      <c r="AA7224" s="10"/>
      <c r="AB7224" s="10"/>
      <c r="AC7224" s="10"/>
      <c r="AD7224" s="11"/>
      <c r="AE7224" s="11"/>
      <c r="AF7224" s="11"/>
      <c r="AG7224" s="3"/>
    </row>
    <row r="7225" spans="1:33" x14ac:dyDescent="0.3">
      <c r="A7225" s="8"/>
      <c r="B7225" s="8"/>
      <c r="C7225" s="13"/>
      <c r="D7225" s="14"/>
      <c r="E7225" s="14"/>
      <c r="F7225" s="14"/>
      <c r="G7225" s="14"/>
      <c r="H7225" s="14"/>
      <c r="I7225" s="14"/>
      <c r="J7225" s="14"/>
      <c r="K7225" s="14"/>
      <c r="L7225" s="14"/>
      <c r="M7225" s="14"/>
      <c r="N7225" s="14"/>
      <c r="O7225" s="14"/>
      <c r="P7225" s="14"/>
      <c r="Q7225" s="14"/>
      <c r="R7225" s="14"/>
      <c r="S7225" s="14"/>
      <c r="T7225" s="14"/>
      <c r="U7225" s="14"/>
      <c r="V7225" s="14"/>
      <c r="W7225" s="14"/>
      <c r="X7225" s="14"/>
      <c r="Y7225" s="14"/>
      <c r="Z7225" s="14"/>
      <c r="AA7225" s="14"/>
      <c r="AB7225" s="14"/>
      <c r="AC7225" s="14"/>
      <c r="AD7225" s="11"/>
      <c r="AE7225" s="11"/>
      <c r="AF7225" s="11"/>
      <c r="AG7225" s="3"/>
    </row>
    <row r="7226" spans="1:33" s="3" customFormat="1" ht="15.75" x14ac:dyDescent="0.25">
      <c r="A7226" s="8"/>
      <c r="B7226" s="8"/>
      <c r="C7226" s="9"/>
      <c r="D7226" s="10"/>
      <c r="E7226" s="10"/>
      <c r="F7226" s="10"/>
      <c r="G7226" s="10"/>
      <c r="H7226" s="10"/>
      <c r="I7226" s="10"/>
      <c r="J7226" s="10"/>
      <c r="K7226" s="10"/>
      <c r="L7226" s="10"/>
      <c r="M7226" s="10"/>
      <c r="N7226" s="10"/>
      <c r="O7226" s="10"/>
      <c r="P7226" s="10"/>
      <c r="Q7226" s="10"/>
      <c r="R7226" s="10"/>
      <c r="S7226" s="10"/>
      <c r="T7226" s="10"/>
      <c r="U7226" s="10"/>
      <c r="V7226" s="10"/>
      <c r="W7226" s="10"/>
      <c r="X7226" s="10"/>
      <c r="Y7226" s="10"/>
      <c r="Z7226" s="10"/>
      <c r="AA7226" s="10"/>
      <c r="AB7226" s="10"/>
      <c r="AC7226" s="10"/>
      <c r="AD7226" s="11"/>
      <c r="AE7226" s="11"/>
      <c r="AF7226" s="11"/>
    </row>
    <row r="7227" spans="1:33" s="3" customFormat="1" ht="35.25" customHeight="1" x14ac:dyDescent="0.25">
      <c r="A7227" s="8"/>
      <c r="B7227" s="8"/>
      <c r="C7227" s="12"/>
      <c r="D7227" s="10"/>
      <c r="E7227" s="10"/>
      <c r="F7227" s="10"/>
      <c r="G7227" s="10"/>
      <c r="H7227" s="10"/>
      <c r="I7227" s="10"/>
      <c r="J7227" s="10"/>
      <c r="K7227" s="10"/>
      <c r="L7227" s="10"/>
      <c r="M7227" s="10"/>
      <c r="N7227" s="10"/>
      <c r="O7227" s="10"/>
      <c r="P7227" s="10"/>
      <c r="Q7227" s="10"/>
      <c r="R7227" s="10"/>
      <c r="S7227" s="10"/>
      <c r="T7227" s="10"/>
      <c r="U7227" s="10"/>
      <c r="V7227" s="10"/>
      <c r="W7227" s="10"/>
      <c r="X7227" s="10"/>
      <c r="Y7227" s="10"/>
      <c r="Z7227" s="10"/>
      <c r="AA7227" s="10"/>
      <c r="AB7227" s="10"/>
      <c r="AC7227" s="10"/>
      <c r="AD7227" s="11"/>
      <c r="AE7227" s="11"/>
      <c r="AF7227" s="11"/>
    </row>
    <row r="7228" spans="1:33" s="3" customFormat="1" ht="35.25" customHeight="1" x14ac:dyDescent="0.25">
      <c r="A7228" s="8"/>
      <c r="B7228" s="8"/>
      <c r="C7228" s="12"/>
      <c r="D7228" s="10"/>
      <c r="E7228" s="10"/>
      <c r="F7228" s="10"/>
      <c r="G7228" s="10"/>
      <c r="H7228" s="10"/>
      <c r="I7228" s="10"/>
      <c r="J7228" s="10"/>
      <c r="K7228" s="10"/>
      <c r="L7228" s="10"/>
      <c r="M7228" s="10"/>
      <c r="N7228" s="10"/>
      <c r="O7228" s="10"/>
      <c r="P7228" s="10"/>
      <c r="Q7228" s="10"/>
      <c r="R7228" s="10"/>
      <c r="S7228" s="10"/>
      <c r="T7228" s="10"/>
      <c r="U7228" s="10"/>
      <c r="V7228" s="10"/>
      <c r="W7228" s="10"/>
      <c r="X7228" s="10"/>
      <c r="Y7228" s="10"/>
      <c r="Z7228" s="10"/>
      <c r="AA7228" s="10"/>
      <c r="AB7228" s="10"/>
      <c r="AC7228" s="10"/>
      <c r="AD7228" s="11"/>
      <c r="AE7228" s="11"/>
      <c r="AF7228" s="11"/>
    </row>
    <row r="7229" spans="1:33" s="3" customFormat="1" ht="36.75" customHeight="1" x14ac:dyDescent="0.25">
      <c r="A7229" s="8"/>
      <c r="B7229" s="8"/>
      <c r="C7229" s="12"/>
      <c r="D7229" s="10"/>
      <c r="E7229" s="10"/>
      <c r="F7229" s="10"/>
      <c r="G7229" s="10"/>
      <c r="H7229" s="10"/>
      <c r="I7229" s="10"/>
      <c r="J7229" s="10"/>
      <c r="K7229" s="10"/>
      <c r="L7229" s="10"/>
      <c r="M7229" s="10"/>
      <c r="N7229" s="10"/>
      <c r="O7229" s="10"/>
      <c r="P7229" s="10"/>
      <c r="Q7229" s="10"/>
      <c r="R7229" s="10"/>
      <c r="S7229" s="10"/>
      <c r="T7229" s="10"/>
      <c r="U7229" s="10"/>
      <c r="V7229" s="10"/>
      <c r="W7229" s="10"/>
      <c r="X7229" s="10"/>
      <c r="Y7229" s="10"/>
      <c r="Z7229" s="10"/>
      <c r="AA7229" s="10"/>
      <c r="AB7229" s="10"/>
      <c r="AC7229" s="10"/>
      <c r="AD7229" s="11"/>
      <c r="AE7229" s="11"/>
      <c r="AF7229" s="11"/>
    </row>
    <row r="7230" spans="1:33" s="3" customFormat="1" ht="15.75" x14ac:dyDescent="0.25">
      <c r="A7230" s="8"/>
      <c r="B7230" s="8"/>
      <c r="C7230" s="12"/>
      <c r="D7230" s="10"/>
      <c r="E7230" s="10"/>
      <c r="F7230" s="10"/>
      <c r="G7230" s="10"/>
      <c r="H7230" s="10"/>
      <c r="I7230" s="10"/>
      <c r="J7230" s="10"/>
      <c r="K7230" s="10"/>
      <c r="L7230" s="10"/>
      <c r="M7230" s="10"/>
      <c r="N7230" s="10"/>
      <c r="O7230" s="10"/>
      <c r="P7230" s="10"/>
      <c r="Q7230" s="10"/>
      <c r="R7230" s="10"/>
      <c r="S7230" s="10"/>
      <c r="T7230" s="10"/>
      <c r="U7230" s="10"/>
      <c r="V7230" s="10"/>
      <c r="W7230" s="10"/>
      <c r="X7230" s="10"/>
      <c r="Y7230" s="10"/>
      <c r="Z7230" s="10"/>
      <c r="AA7230" s="10"/>
      <c r="AB7230" s="10"/>
      <c r="AC7230" s="10"/>
      <c r="AD7230" s="11"/>
      <c r="AE7230" s="11"/>
      <c r="AF7230" s="11"/>
    </row>
    <row r="7231" spans="1:33" s="3" customFormat="1" ht="15.75" x14ac:dyDescent="0.25">
      <c r="A7231" s="8"/>
      <c r="B7231" s="8"/>
      <c r="C7231" s="9"/>
      <c r="D7231" s="10"/>
      <c r="E7231" s="10"/>
      <c r="F7231" s="10"/>
      <c r="G7231" s="10"/>
      <c r="H7231" s="10"/>
      <c r="I7231" s="10"/>
      <c r="J7231" s="10"/>
      <c r="K7231" s="10"/>
      <c r="L7231" s="10"/>
      <c r="M7231" s="10"/>
      <c r="N7231" s="10"/>
      <c r="O7231" s="10"/>
      <c r="P7231" s="10"/>
      <c r="Q7231" s="10"/>
      <c r="R7231" s="10"/>
      <c r="S7231" s="10"/>
      <c r="T7231" s="10"/>
      <c r="U7231" s="10"/>
      <c r="V7231" s="10"/>
      <c r="W7231" s="10"/>
      <c r="X7231" s="10"/>
      <c r="Y7231" s="10"/>
      <c r="Z7231" s="10"/>
      <c r="AA7231" s="10"/>
      <c r="AB7231" s="10"/>
      <c r="AC7231" s="10"/>
      <c r="AD7231" s="7"/>
      <c r="AE7231" s="11"/>
      <c r="AF7231" s="11"/>
    </row>
    <row r="7232" spans="1:33" x14ac:dyDescent="0.3">
      <c r="A7232" s="8"/>
      <c r="B7232" s="8"/>
      <c r="C7232" s="9"/>
      <c r="D7232" s="10"/>
      <c r="E7232" s="10"/>
      <c r="F7232" s="10"/>
      <c r="G7232" s="10"/>
      <c r="H7232" s="10"/>
      <c r="I7232" s="10"/>
      <c r="J7232" s="10"/>
      <c r="K7232" s="10"/>
      <c r="L7232" s="10"/>
      <c r="M7232" s="10"/>
      <c r="N7232" s="10"/>
      <c r="O7232" s="10"/>
      <c r="P7232" s="10"/>
      <c r="Q7232" s="10"/>
      <c r="R7232" s="10"/>
      <c r="S7232" s="10"/>
      <c r="T7232" s="10"/>
      <c r="U7232" s="10"/>
      <c r="V7232" s="10"/>
      <c r="W7232" s="10"/>
      <c r="X7232" s="10"/>
      <c r="Y7232" s="10"/>
      <c r="Z7232" s="10"/>
      <c r="AA7232" s="10"/>
      <c r="AB7232" s="10"/>
      <c r="AC7232" s="10"/>
      <c r="AD7232" s="11"/>
      <c r="AE7232" s="11"/>
      <c r="AF7232" s="11"/>
      <c r="AG7232" s="3"/>
    </row>
    <row r="7233" spans="1:33" x14ac:dyDescent="0.3">
      <c r="A7233" s="8"/>
      <c r="B7233" s="8"/>
      <c r="C7233" s="9"/>
      <c r="D7233" s="10"/>
      <c r="E7233" s="10"/>
      <c r="F7233" s="10"/>
      <c r="G7233" s="10"/>
      <c r="H7233" s="10"/>
      <c r="I7233" s="10"/>
      <c r="J7233" s="10"/>
      <c r="K7233" s="10"/>
      <c r="L7233" s="10"/>
      <c r="M7233" s="10"/>
      <c r="N7233" s="10"/>
      <c r="O7233" s="10"/>
      <c r="P7233" s="10"/>
      <c r="Q7233" s="10"/>
      <c r="R7233" s="10"/>
      <c r="S7233" s="10"/>
      <c r="T7233" s="10"/>
      <c r="U7233" s="10"/>
      <c r="V7233" s="10"/>
      <c r="W7233" s="10"/>
      <c r="X7233" s="10"/>
      <c r="Y7233" s="10"/>
      <c r="Z7233" s="10"/>
      <c r="AA7233" s="10"/>
      <c r="AB7233" s="10"/>
      <c r="AC7233" s="10"/>
      <c r="AD7233" s="11"/>
      <c r="AE7233" s="11"/>
      <c r="AF7233" s="11"/>
      <c r="AG7233" s="3"/>
    </row>
    <row r="7234" spans="1:33" x14ac:dyDescent="0.3">
      <c r="A7234" s="8"/>
      <c r="B7234" s="8"/>
      <c r="C7234" s="9"/>
      <c r="D7234" s="10"/>
      <c r="E7234" s="10"/>
      <c r="F7234" s="10"/>
      <c r="G7234" s="10"/>
      <c r="H7234" s="10"/>
      <c r="I7234" s="10"/>
      <c r="J7234" s="10"/>
      <c r="K7234" s="10"/>
      <c r="L7234" s="10"/>
      <c r="M7234" s="10"/>
      <c r="N7234" s="10"/>
      <c r="O7234" s="10"/>
      <c r="P7234" s="10"/>
      <c r="Q7234" s="10"/>
      <c r="R7234" s="10"/>
      <c r="S7234" s="10"/>
      <c r="T7234" s="10"/>
      <c r="U7234" s="10"/>
      <c r="V7234" s="10"/>
      <c r="W7234" s="10"/>
      <c r="X7234" s="10"/>
      <c r="Y7234" s="10"/>
      <c r="Z7234" s="10"/>
      <c r="AA7234" s="10"/>
      <c r="AB7234" s="10"/>
      <c r="AC7234" s="10"/>
      <c r="AD7234" s="11"/>
      <c r="AE7234" s="11"/>
      <c r="AF7234" s="11"/>
      <c r="AG7234" s="3"/>
    </row>
    <row r="7235" spans="1:33" x14ac:dyDescent="0.3">
      <c r="A7235" s="8"/>
      <c r="B7235" s="8"/>
      <c r="C7235" s="9"/>
      <c r="D7235" s="14"/>
      <c r="E7235" s="14"/>
      <c r="F7235" s="14"/>
      <c r="G7235" s="14"/>
      <c r="H7235" s="14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/>
      <c r="U7235" s="14"/>
      <c r="V7235" s="14"/>
      <c r="W7235" s="14"/>
      <c r="X7235" s="14"/>
      <c r="Y7235" s="14"/>
      <c r="Z7235" s="14"/>
      <c r="AA7235" s="14"/>
      <c r="AB7235" s="14"/>
      <c r="AC7235" s="14"/>
      <c r="AD7235" s="11"/>
      <c r="AE7235" s="11"/>
      <c r="AF7235" s="11"/>
      <c r="AG7235" s="3"/>
    </row>
    <row r="7236" spans="1:33" ht="21.6" customHeight="1" x14ac:dyDescent="0.3">
      <c r="A7236" s="8"/>
      <c r="B7236" s="8"/>
      <c r="C7236" s="9"/>
      <c r="D7236" s="10"/>
      <c r="E7236" s="10"/>
      <c r="F7236" s="10"/>
      <c r="G7236" s="10"/>
      <c r="H7236" s="10"/>
      <c r="I7236" s="10"/>
      <c r="J7236" s="10"/>
      <c r="K7236" s="10"/>
      <c r="L7236" s="10"/>
      <c r="M7236" s="10"/>
      <c r="N7236" s="10"/>
      <c r="O7236" s="10"/>
      <c r="P7236" s="10"/>
      <c r="Q7236" s="10"/>
      <c r="R7236" s="10"/>
      <c r="S7236" s="10"/>
      <c r="T7236" s="10"/>
      <c r="U7236" s="10"/>
      <c r="V7236" s="10"/>
      <c r="W7236" s="10"/>
      <c r="X7236" s="10"/>
      <c r="Y7236" s="10"/>
      <c r="Z7236" s="10"/>
      <c r="AA7236" s="10"/>
      <c r="AB7236" s="10"/>
      <c r="AC7236" s="10"/>
      <c r="AD7236" s="11"/>
      <c r="AE7236" s="11"/>
      <c r="AF7236" s="11"/>
      <c r="AG7236" s="3"/>
    </row>
    <row r="7237" spans="1:33" x14ac:dyDescent="0.3">
      <c r="A7237" s="8"/>
      <c r="B7237" s="8"/>
      <c r="C7237" s="9"/>
      <c r="D7237" s="10"/>
      <c r="E7237" s="10"/>
      <c r="F7237" s="10"/>
      <c r="G7237" s="10"/>
      <c r="H7237" s="10"/>
      <c r="I7237" s="10"/>
      <c r="J7237" s="10"/>
      <c r="K7237" s="10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  <c r="Z7237" s="10"/>
      <c r="AA7237" s="10"/>
      <c r="AB7237" s="10"/>
      <c r="AC7237" s="10"/>
      <c r="AD7237" s="11"/>
      <c r="AE7237" s="11"/>
      <c r="AF7237" s="11"/>
      <c r="AG7237" s="3"/>
    </row>
    <row r="7238" spans="1:33" x14ac:dyDescent="0.3">
      <c r="A7238" s="8"/>
      <c r="B7238" s="8"/>
      <c r="C7238" s="9"/>
      <c r="D7238" s="10"/>
      <c r="E7238" s="10"/>
      <c r="F7238" s="10"/>
      <c r="G7238" s="10"/>
      <c r="H7238" s="10"/>
      <c r="I7238" s="10"/>
      <c r="J7238" s="10"/>
      <c r="K7238" s="10"/>
      <c r="L7238" s="10"/>
      <c r="M7238" s="10"/>
      <c r="N7238" s="10"/>
      <c r="O7238" s="10"/>
      <c r="P7238" s="10"/>
      <c r="Q7238" s="10"/>
      <c r="R7238" s="10"/>
      <c r="S7238" s="10"/>
      <c r="T7238" s="10"/>
      <c r="U7238" s="10"/>
      <c r="V7238" s="10"/>
      <c r="W7238" s="10"/>
      <c r="X7238" s="10"/>
      <c r="Y7238" s="10"/>
      <c r="Z7238" s="10"/>
      <c r="AA7238" s="10"/>
      <c r="AB7238" s="10"/>
      <c r="AC7238" s="10"/>
      <c r="AD7238" s="11"/>
      <c r="AE7238" s="11"/>
      <c r="AF7238" s="11"/>
      <c r="AG7238" s="3"/>
    </row>
    <row r="7239" spans="1:33" x14ac:dyDescent="0.3">
      <c r="A7239" s="8"/>
      <c r="B7239" s="8"/>
      <c r="C7239" s="12"/>
      <c r="D7239" s="10"/>
      <c r="E7239" s="10"/>
      <c r="F7239" s="10"/>
      <c r="G7239" s="10"/>
      <c r="H7239" s="10"/>
      <c r="I7239" s="10"/>
      <c r="J7239" s="10"/>
      <c r="K7239" s="10"/>
      <c r="L7239" s="10"/>
      <c r="M7239" s="10"/>
      <c r="N7239" s="10"/>
      <c r="O7239" s="10"/>
      <c r="P7239" s="10"/>
      <c r="Q7239" s="10"/>
      <c r="R7239" s="10"/>
      <c r="S7239" s="10"/>
      <c r="T7239" s="10"/>
      <c r="U7239" s="10"/>
      <c r="V7239" s="10"/>
      <c r="W7239" s="10"/>
      <c r="X7239" s="10"/>
      <c r="Y7239" s="10"/>
      <c r="Z7239" s="10"/>
      <c r="AA7239" s="10"/>
      <c r="AB7239" s="10"/>
      <c r="AC7239" s="10"/>
      <c r="AD7239" s="11"/>
      <c r="AE7239" s="11"/>
      <c r="AF7239" s="11"/>
      <c r="AG7239" s="3"/>
    </row>
    <row r="7240" spans="1:33" x14ac:dyDescent="0.3">
      <c r="A7240" s="8"/>
      <c r="B7240" s="8"/>
      <c r="C7240" s="13"/>
      <c r="D7240" s="14"/>
      <c r="E7240" s="14"/>
      <c r="F7240" s="14"/>
      <c r="G7240" s="14"/>
      <c r="H7240" s="14"/>
      <c r="I7240" s="14"/>
      <c r="J7240" s="14"/>
      <c r="K7240" s="14"/>
      <c r="L7240" s="14"/>
      <c r="M7240" s="14"/>
      <c r="N7240" s="14"/>
      <c r="O7240" s="14"/>
      <c r="P7240" s="14"/>
      <c r="Q7240" s="14"/>
      <c r="R7240" s="14"/>
      <c r="S7240" s="14"/>
      <c r="T7240" s="14"/>
      <c r="U7240" s="14"/>
      <c r="V7240" s="14"/>
      <c r="W7240" s="14"/>
      <c r="X7240" s="14"/>
      <c r="Y7240" s="14"/>
      <c r="Z7240" s="14"/>
      <c r="AA7240" s="14"/>
      <c r="AB7240" s="14"/>
      <c r="AC7240" s="14"/>
      <c r="AD7240" s="11"/>
      <c r="AE7240" s="11"/>
      <c r="AF7240" s="11"/>
      <c r="AG7240" s="3"/>
    </row>
    <row r="7241" spans="1:33" s="3" customFormat="1" ht="15.75" x14ac:dyDescent="0.25">
      <c r="A7241" s="8"/>
      <c r="B7241" s="8"/>
      <c r="C7241" s="9"/>
      <c r="D7241" s="10"/>
      <c r="E7241" s="10"/>
      <c r="F7241" s="10"/>
      <c r="G7241" s="10"/>
      <c r="H7241" s="10"/>
      <c r="I7241" s="10"/>
      <c r="J7241" s="10"/>
      <c r="K7241" s="10"/>
      <c r="L7241" s="10"/>
      <c r="M7241" s="10"/>
      <c r="N7241" s="10"/>
      <c r="O7241" s="10"/>
      <c r="P7241" s="10"/>
      <c r="Q7241" s="10"/>
      <c r="R7241" s="10"/>
      <c r="S7241" s="10"/>
      <c r="T7241" s="10"/>
      <c r="U7241" s="10"/>
      <c r="V7241" s="10"/>
      <c r="W7241" s="10"/>
      <c r="X7241" s="10"/>
      <c r="Y7241" s="10"/>
      <c r="Z7241" s="10"/>
      <c r="AA7241" s="10"/>
      <c r="AB7241" s="10"/>
      <c r="AC7241" s="10"/>
      <c r="AD7241" s="11"/>
      <c r="AE7241" s="11"/>
      <c r="AF7241" s="11"/>
    </row>
    <row r="7242" spans="1:33" s="3" customFormat="1" ht="35.25" customHeight="1" x14ac:dyDescent="0.25">
      <c r="A7242" s="8"/>
      <c r="B7242" s="8"/>
      <c r="C7242" s="12"/>
      <c r="D7242" s="10"/>
      <c r="E7242" s="10"/>
      <c r="F7242" s="10"/>
      <c r="G7242" s="10"/>
      <c r="H7242" s="10"/>
      <c r="I7242" s="10"/>
      <c r="J7242" s="10"/>
      <c r="K7242" s="10"/>
      <c r="L7242" s="10"/>
      <c r="M7242" s="10"/>
      <c r="N7242" s="10"/>
      <c r="O7242" s="10"/>
      <c r="P7242" s="10"/>
      <c r="Q7242" s="10"/>
      <c r="R7242" s="10"/>
      <c r="S7242" s="10"/>
      <c r="T7242" s="10"/>
      <c r="U7242" s="10"/>
      <c r="V7242" s="10"/>
      <c r="W7242" s="10"/>
      <c r="X7242" s="10"/>
      <c r="Y7242" s="10"/>
      <c r="Z7242" s="10"/>
      <c r="AA7242" s="10"/>
      <c r="AB7242" s="10"/>
      <c r="AC7242" s="10"/>
      <c r="AD7242" s="11"/>
      <c r="AE7242" s="11"/>
      <c r="AF7242" s="11"/>
    </row>
    <row r="7243" spans="1:33" s="3" customFormat="1" ht="35.25" customHeight="1" x14ac:dyDescent="0.25">
      <c r="A7243" s="8"/>
      <c r="B7243" s="8"/>
      <c r="C7243" s="12"/>
      <c r="D7243" s="10"/>
      <c r="E7243" s="10"/>
      <c r="F7243" s="10"/>
      <c r="G7243" s="10"/>
      <c r="H7243" s="10"/>
      <c r="I7243" s="10"/>
      <c r="J7243" s="10"/>
      <c r="K7243" s="10"/>
      <c r="L7243" s="10"/>
      <c r="M7243" s="10"/>
      <c r="N7243" s="10"/>
      <c r="O7243" s="10"/>
      <c r="P7243" s="10"/>
      <c r="Q7243" s="10"/>
      <c r="R7243" s="10"/>
      <c r="S7243" s="10"/>
      <c r="T7243" s="10"/>
      <c r="U7243" s="10"/>
      <c r="V7243" s="10"/>
      <c r="W7243" s="10"/>
      <c r="X7243" s="10"/>
      <c r="Y7243" s="10"/>
      <c r="Z7243" s="10"/>
      <c r="AA7243" s="10"/>
      <c r="AB7243" s="10"/>
      <c r="AC7243" s="10"/>
      <c r="AD7243" s="11"/>
      <c r="AE7243" s="11"/>
      <c r="AF7243" s="11"/>
    </row>
    <row r="7244" spans="1:33" s="3" customFormat="1" ht="36.75" customHeight="1" x14ac:dyDescent="0.25">
      <c r="A7244" s="8"/>
      <c r="B7244" s="8"/>
      <c r="C7244" s="12"/>
      <c r="D7244" s="10"/>
      <c r="E7244" s="10"/>
      <c r="F7244" s="10"/>
      <c r="G7244" s="10"/>
      <c r="H7244" s="10"/>
      <c r="I7244" s="10"/>
      <c r="J7244" s="10"/>
      <c r="K7244" s="10"/>
      <c r="L7244" s="10"/>
      <c r="M7244" s="10"/>
      <c r="N7244" s="10"/>
      <c r="O7244" s="10"/>
      <c r="P7244" s="10"/>
      <c r="Q7244" s="10"/>
      <c r="R7244" s="10"/>
      <c r="S7244" s="10"/>
      <c r="T7244" s="10"/>
      <c r="U7244" s="10"/>
      <c r="V7244" s="10"/>
      <c r="W7244" s="10"/>
      <c r="X7244" s="10"/>
      <c r="Y7244" s="10"/>
      <c r="Z7244" s="10"/>
      <c r="AA7244" s="10"/>
      <c r="AB7244" s="10"/>
      <c r="AC7244" s="10"/>
      <c r="AD7244" s="11"/>
      <c r="AE7244" s="11"/>
      <c r="AF7244" s="11"/>
    </row>
    <row r="7245" spans="1:33" s="3" customFormat="1" ht="15.75" x14ac:dyDescent="0.25">
      <c r="A7245" s="8"/>
      <c r="B7245" s="8"/>
      <c r="C7245" s="12"/>
      <c r="D7245" s="10"/>
      <c r="E7245" s="10"/>
      <c r="F7245" s="10"/>
      <c r="G7245" s="10"/>
      <c r="H7245" s="10"/>
      <c r="I7245" s="10"/>
      <c r="J7245" s="10"/>
      <c r="K7245" s="10"/>
      <c r="L7245" s="10"/>
      <c r="M7245" s="10"/>
      <c r="N7245" s="10"/>
      <c r="O7245" s="10"/>
      <c r="P7245" s="10"/>
      <c r="Q7245" s="10"/>
      <c r="R7245" s="10"/>
      <c r="S7245" s="10"/>
      <c r="T7245" s="10"/>
      <c r="U7245" s="10"/>
      <c r="V7245" s="10"/>
      <c r="W7245" s="10"/>
      <c r="X7245" s="10"/>
      <c r="Y7245" s="10"/>
      <c r="Z7245" s="10"/>
      <c r="AA7245" s="10"/>
      <c r="AB7245" s="10"/>
      <c r="AC7245" s="10"/>
      <c r="AD7245" s="11"/>
      <c r="AE7245" s="11"/>
      <c r="AF7245" s="11"/>
    </row>
    <row r="7246" spans="1:33" s="3" customFormat="1" ht="15.75" x14ac:dyDescent="0.25">
      <c r="A7246" s="8"/>
      <c r="B7246" s="8"/>
      <c r="C7246" s="9"/>
      <c r="D7246" s="10"/>
      <c r="E7246" s="10"/>
      <c r="F7246" s="10"/>
      <c r="G7246" s="10"/>
      <c r="H7246" s="10"/>
      <c r="I7246" s="10"/>
      <c r="J7246" s="10"/>
      <c r="K7246" s="10"/>
      <c r="L7246" s="10"/>
      <c r="M7246" s="10"/>
      <c r="N7246" s="10"/>
      <c r="O7246" s="10"/>
      <c r="P7246" s="10"/>
      <c r="Q7246" s="10"/>
      <c r="R7246" s="10"/>
      <c r="S7246" s="10"/>
      <c r="T7246" s="10"/>
      <c r="U7246" s="10"/>
      <c r="V7246" s="10"/>
      <c r="W7246" s="10"/>
      <c r="X7246" s="10"/>
      <c r="Y7246" s="10"/>
      <c r="Z7246" s="10"/>
      <c r="AA7246" s="10"/>
      <c r="AB7246" s="10"/>
      <c r="AC7246" s="10"/>
      <c r="AD7246" s="7"/>
      <c r="AE7246" s="11"/>
      <c r="AF7246" s="11"/>
    </row>
    <row r="7247" spans="1:33" x14ac:dyDescent="0.3">
      <c r="A7247" s="8"/>
      <c r="B7247" s="8"/>
      <c r="C7247" s="9"/>
      <c r="D7247" s="10"/>
      <c r="E7247" s="10"/>
      <c r="F7247" s="10"/>
      <c r="G7247" s="10"/>
      <c r="H7247" s="10"/>
      <c r="I7247" s="10"/>
      <c r="J7247" s="10"/>
      <c r="K7247" s="10"/>
      <c r="L7247" s="10"/>
      <c r="M7247" s="10"/>
      <c r="N7247" s="10"/>
      <c r="O7247" s="10"/>
      <c r="P7247" s="10"/>
      <c r="Q7247" s="10"/>
      <c r="R7247" s="10"/>
      <c r="S7247" s="10"/>
      <c r="T7247" s="10"/>
      <c r="U7247" s="10"/>
      <c r="V7247" s="10"/>
      <c r="W7247" s="10"/>
      <c r="X7247" s="10"/>
      <c r="Y7247" s="10"/>
      <c r="Z7247" s="10"/>
      <c r="AA7247" s="10"/>
      <c r="AB7247" s="10"/>
      <c r="AC7247" s="10"/>
      <c r="AD7247" s="11"/>
      <c r="AE7247" s="11"/>
      <c r="AF7247" s="11"/>
      <c r="AG7247" s="3"/>
    </row>
    <row r="7248" spans="1:33" x14ac:dyDescent="0.3">
      <c r="A7248" s="8"/>
      <c r="B7248" s="8"/>
      <c r="C7248" s="9"/>
      <c r="D7248" s="10"/>
      <c r="E7248" s="10"/>
      <c r="F7248" s="10"/>
      <c r="G7248" s="10"/>
      <c r="H7248" s="10"/>
      <c r="I7248" s="10"/>
      <c r="J7248" s="10"/>
      <c r="K7248" s="10"/>
      <c r="L7248" s="10"/>
      <c r="M7248" s="10"/>
      <c r="N7248" s="10"/>
      <c r="O7248" s="10"/>
      <c r="P7248" s="10"/>
      <c r="Q7248" s="10"/>
      <c r="R7248" s="10"/>
      <c r="S7248" s="10"/>
      <c r="T7248" s="10"/>
      <c r="U7248" s="10"/>
      <c r="V7248" s="10"/>
      <c r="W7248" s="10"/>
      <c r="X7248" s="10"/>
      <c r="Y7248" s="10"/>
      <c r="Z7248" s="10"/>
      <c r="AA7248" s="10"/>
      <c r="AB7248" s="10"/>
      <c r="AC7248" s="10"/>
      <c r="AD7248" s="11"/>
      <c r="AE7248" s="11"/>
      <c r="AF7248" s="11"/>
      <c r="AG7248" s="3"/>
    </row>
    <row r="7249" spans="1:33" x14ac:dyDescent="0.3">
      <c r="A7249" s="8"/>
      <c r="B7249" s="8"/>
      <c r="C7249" s="9"/>
      <c r="D7249" s="10"/>
      <c r="E7249" s="10"/>
      <c r="F7249" s="10"/>
      <c r="G7249" s="10"/>
      <c r="H7249" s="10"/>
      <c r="I7249" s="10"/>
      <c r="J7249" s="10"/>
      <c r="K7249" s="10"/>
      <c r="L7249" s="10"/>
      <c r="M7249" s="10"/>
      <c r="N7249" s="10"/>
      <c r="O7249" s="10"/>
      <c r="P7249" s="10"/>
      <c r="Q7249" s="10"/>
      <c r="R7249" s="10"/>
      <c r="S7249" s="10"/>
      <c r="T7249" s="10"/>
      <c r="U7249" s="10"/>
      <c r="V7249" s="10"/>
      <c r="W7249" s="10"/>
      <c r="X7249" s="10"/>
      <c r="Y7249" s="10"/>
      <c r="Z7249" s="10"/>
      <c r="AA7249" s="10"/>
      <c r="AB7249" s="10"/>
      <c r="AC7249" s="10"/>
      <c r="AD7249" s="11"/>
      <c r="AE7249" s="11"/>
      <c r="AF7249" s="11"/>
      <c r="AG7249" s="3"/>
    </row>
    <row r="7250" spans="1:33" x14ac:dyDescent="0.3">
      <c r="A7250" s="8"/>
      <c r="B7250" s="8"/>
      <c r="C7250" s="9"/>
      <c r="D7250" s="14"/>
      <c r="E7250" s="14"/>
      <c r="F7250" s="14"/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  <c r="AC7250" s="14"/>
      <c r="AD7250" s="11"/>
      <c r="AE7250" s="11"/>
      <c r="AF7250" s="11"/>
      <c r="AG7250" s="3"/>
    </row>
    <row r="7251" spans="1:33" ht="21.6" customHeight="1" x14ac:dyDescent="0.3">
      <c r="A7251" s="8"/>
      <c r="B7251" s="8"/>
      <c r="C7251" s="9"/>
      <c r="D7251" s="10"/>
      <c r="E7251" s="10"/>
      <c r="F7251" s="10"/>
      <c r="G7251" s="10"/>
      <c r="H7251" s="10"/>
      <c r="I7251" s="10"/>
      <c r="J7251" s="10"/>
      <c r="K7251" s="10"/>
      <c r="L7251" s="10"/>
      <c r="M7251" s="10"/>
      <c r="N7251" s="10"/>
      <c r="O7251" s="10"/>
      <c r="P7251" s="10"/>
      <c r="Q7251" s="10"/>
      <c r="R7251" s="10"/>
      <c r="S7251" s="10"/>
      <c r="T7251" s="10"/>
      <c r="U7251" s="10"/>
      <c r="V7251" s="10"/>
      <c r="W7251" s="10"/>
      <c r="X7251" s="10"/>
      <c r="Y7251" s="10"/>
      <c r="Z7251" s="10"/>
      <c r="AA7251" s="10"/>
      <c r="AB7251" s="10"/>
      <c r="AC7251" s="10"/>
      <c r="AD7251" s="11"/>
      <c r="AE7251" s="11"/>
      <c r="AF7251" s="11"/>
      <c r="AG7251" s="3"/>
    </row>
    <row r="7252" spans="1:33" x14ac:dyDescent="0.3">
      <c r="A7252" s="8"/>
      <c r="B7252" s="8"/>
      <c r="C7252" s="9"/>
      <c r="D7252" s="10"/>
      <c r="E7252" s="10"/>
      <c r="F7252" s="10"/>
      <c r="G7252" s="10"/>
      <c r="H7252" s="10"/>
      <c r="I7252" s="10"/>
      <c r="J7252" s="10"/>
      <c r="K7252" s="10"/>
      <c r="L7252" s="10"/>
      <c r="M7252" s="10"/>
      <c r="N7252" s="10"/>
      <c r="O7252" s="10"/>
      <c r="P7252" s="10"/>
      <c r="Q7252" s="10"/>
      <c r="R7252" s="10"/>
      <c r="S7252" s="10"/>
      <c r="T7252" s="10"/>
      <c r="U7252" s="10"/>
      <c r="V7252" s="10"/>
      <c r="W7252" s="10"/>
      <c r="X7252" s="10"/>
      <c r="Y7252" s="10"/>
      <c r="Z7252" s="10"/>
      <c r="AA7252" s="10"/>
      <c r="AB7252" s="10"/>
      <c r="AC7252" s="10"/>
      <c r="AD7252" s="11"/>
      <c r="AE7252" s="11"/>
      <c r="AF7252" s="11"/>
      <c r="AG7252" s="3"/>
    </row>
    <row r="7253" spans="1:33" x14ac:dyDescent="0.3">
      <c r="A7253" s="8"/>
      <c r="B7253" s="8"/>
      <c r="C7253" s="9"/>
      <c r="D7253" s="10"/>
      <c r="E7253" s="10"/>
      <c r="F7253" s="10"/>
      <c r="G7253" s="10"/>
      <c r="H7253" s="10"/>
      <c r="I7253" s="10"/>
      <c r="J7253" s="10"/>
      <c r="K7253" s="10"/>
      <c r="L7253" s="10"/>
      <c r="M7253" s="10"/>
      <c r="N7253" s="10"/>
      <c r="O7253" s="10"/>
      <c r="P7253" s="10"/>
      <c r="Q7253" s="10"/>
      <c r="R7253" s="10"/>
      <c r="S7253" s="10"/>
      <c r="T7253" s="10"/>
      <c r="U7253" s="10"/>
      <c r="V7253" s="10"/>
      <c r="W7253" s="10"/>
      <c r="X7253" s="10"/>
      <c r="Y7253" s="10"/>
      <c r="Z7253" s="10"/>
      <c r="AA7253" s="10"/>
      <c r="AB7253" s="10"/>
      <c r="AC7253" s="10"/>
      <c r="AD7253" s="11"/>
      <c r="AE7253" s="11"/>
      <c r="AF7253" s="11"/>
      <c r="AG7253" s="3"/>
    </row>
    <row r="7254" spans="1:33" x14ac:dyDescent="0.3">
      <c r="A7254" s="8"/>
      <c r="B7254" s="8"/>
      <c r="C7254" s="12"/>
      <c r="D7254" s="10"/>
      <c r="E7254" s="10"/>
      <c r="F7254" s="10"/>
      <c r="G7254" s="10"/>
      <c r="H7254" s="10"/>
      <c r="I7254" s="10"/>
      <c r="J7254" s="10"/>
      <c r="K7254" s="10"/>
      <c r="L7254" s="10"/>
      <c r="M7254" s="10"/>
      <c r="N7254" s="10"/>
      <c r="O7254" s="10"/>
      <c r="P7254" s="10"/>
      <c r="Q7254" s="10"/>
      <c r="R7254" s="10"/>
      <c r="S7254" s="10"/>
      <c r="T7254" s="10"/>
      <c r="U7254" s="10"/>
      <c r="V7254" s="10"/>
      <c r="W7254" s="10"/>
      <c r="X7254" s="10"/>
      <c r="Y7254" s="10"/>
      <c r="Z7254" s="10"/>
      <c r="AA7254" s="10"/>
      <c r="AB7254" s="10"/>
      <c r="AC7254" s="10"/>
      <c r="AD7254" s="11"/>
      <c r="AE7254" s="11"/>
      <c r="AF7254" s="11"/>
      <c r="AG7254" s="3"/>
    </row>
    <row r="7255" spans="1:33" x14ac:dyDescent="0.3">
      <c r="A7255" s="8"/>
      <c r="B7255" s="8"/>
      <c r="C7255" s="13"/>
      <c r="D7255" s="14"/>
      <c r="E7255" s="14"/>
      <c r="F7255" s="14"/>
      <c r="G7255" s="14"/>
      <c r="H7255" s="14"/>
      <c r="I7255" s="14"/>
      <c r="J7255" s="14"/>
      <c r="K7255" s="14"/>
      <c r="L7255" s="14"/>
      <c r="M7255" s="14"/>
      <c r="N7255" s="14"/>
      <c r="O7255" s="14"/>
      <c r="P7255" s="14"/>
      <c r="Q7255" s="14"/>
      <c r="R7255" s="14"/>
      <c r="S7255" s="14"/>
      <c r="T7255" s="14"/>
      <c r="U7255" s="14"/>
      <c r="V7255" s="14"/>
      <c r="W7255" s="14"/>
      <c r="X7255" s="14"/>
      <c r="Y7255" s="14"/>
      <c r="Z7255" s="14"/>
      <c r="AA7255" s="14"/>
      <c r="AB7255" s="14"/>
      <c r="AC7255" s="14"/>
      <c r="AD7255" s="11"/>
      <c r="AE7255" s="11"/>
      <c r="AF7255" s="11"/>
      <c r="AG7255" s="3"/>
    </row>
    <row r="7256" spans="1:33" s="3" customFormat="1" ht="15.75" x14ac:dyDescent="0.25">
      <c r="A7256" s="8"/>
      <c r="B7256" s="8"/>
      <c r="C7256" s="9"/>
      <c r="D7256" s="10"/>
      <c r="E7256" s="10"/>
      <c r="F7256" s="10"/>
      <c r="G7256" s="10"/>
      <c r="H7256" s="10"/>
      <c r="I7256" s="10"/>
      <c r="J7256" s="10"/>
      <c r="K7256" s="10"/>
      <c r="L7256" s="10"/>
      <c r="M7256" s="10"/>
      <c r="N7256" s="10"/>
      <c r="O7256" s="10"/>
      <c r="P7256" s="10"/>
      <c r="Q7256" s="10"/>
      <c r="R7256" s="10"/>
      <c r="S7256" s="10"/>
      <c r="T7256" s="10"/>
      <c r="U7256" s="10"/>
      <c r="V7256" s="10"/>
      <c r="W7256" s="10"/>
      <c r="X7256" s="10"/>
      <c r="Y7256" s="10"/>
      <c r="Z7256" s="10"/>
      <c r="AA7256" s="10"/>
      <c r="AB7256" s="10"/>
      <c r="AC7256" s="10"/>
      <c r="AD7256" s="11"/>
      <c r="AE7256" s="11"/>
      <c r="AF7256" s="11"/>
    </row>
    <row r="7257" spans="1:33" s="3" customFormat="1" ht="35.25" customHeight="1" x14ac:dyDescent="0.25">
      <c r="A7257" s="8"/>
      <c r="B7257" s="8"/>
      <c r="C7257" s="12"/>
      <c r="D7257" s="10"/>
      <c r="E7257" s="10"/>
      <c r="F7257" s="10"/>
      <c r="G7257" s="10"/>
      <c r="H7257" s="10"/>
      <c r="I7257" s="10"/>
      <c r="J7257" s="10"/>
      <c r="K7257" s="10"/>
      <c r="L7257" s="10"/>
      <c r="M7257" s="10"/>
      <c r="N7257" s="10"/>
      <c r="O7257" s="10"/>
      <c r="P7257" s="10"/>
      <c r="Q7257" s="10"/>
      <c r="R7257" s="10"/>
      <c r="S7257" s="10"/>
      <c r="T7257" s="10"/>
      <c r="U7257" s="10"/>
      <c r="V7257" s="10"/>
      <c r="W7257" s="10"/>
      <c r="X7257" s="10"/>
      <c r="Y7257" s="10"/>
      <c r="Z7257" s="10"/>
      <c r="AA7257" s="10"/>
      <c r="AB7257" s="10"/>
      <c r="AC7257" s="10"/>
      <c r="AD7257" s="11"/>
      <c r="AE7257" s="11"/>
      <c r="AF7257" s="11"/>
    </row>
    <row r="7258" spans="1:33" s="3" customFormat="1" ht="35.25" customHeight="1" x14ac:dyDescent="0.25">
      <c r="A7258" s="8"/>
      <c r="B7258" s="8"/>
      <c r="C7258" s="12"/>
      <c r="D7258" s="10"/>
      <c r="E7258" s="10"/>
      <c r="F7258" s="10"/>
      <c r="G7258" s="10"/>
      <c r="H7258" s="10"/>
      <c r="I7258" s="10"/>
      <c r="J7258" s="10"/>
      <c r="K7258" s="10"/>
      <c r="L7258" s="10"/>
      <c r="M7258" s="10"/>
      <c r="N7258" s="10"/>
      <c r="O7258" s="10"/>
      <c r="P7258" s="10"/>
      <c r="Q7258" s="10"/>
      <c r="R7258" s="10"/>
      <c r="S7258" s="10"/>
      <c r="T7258" s="10"/>
      <c r="U7258" s="10"/>
      <c r="V7258" s="10"/>
      <c r="W7258" s="10"/>
      <c r="X7258" s="10"/>
      <c r="Y7258" s="10"/>
      <c r="Z7258" s="10"/>
      <c r="AA7258" s="10"/>
      <c r="AB7258" s="10"/>
      <c r="AC7258" s="10"/>
      <c r="AD7258" s="11"/>
      <c r="AE7258" s="11"/>
      <c r="AF7258" s="11"/>
    </row>
    <row r="7259" spans="1:33" s="3" customFormat="1" ht="36.75" customHeight="1" x14ac:dyDescent="0.25">
      <c r="A7259" s="8"/>
      <c r="B7259" s="8"/>
      <c r="C7259" s="12"/>
      <c r="D7259" s="10"/>
      <c r="E7259" s="10"/>
      <c r="F7259" s="10"/>
      <c r="G7259" s="10"/>
      <c r="H7259" s="10"/>
      <c r="I7259" s="10"/>
      <c r="J7259" s="10"/>
      <c r="K7259" s="10"/>
      <c r="L7259" s="10"/>
      <c r="M7259" s="10"/>
      <c r="N7259" s="10"/>
      <c r="O7259" s="10"/>
      <c r="P7259" s="10"/>
      <c r="Q7259" s="10"/>
      <c r="R7259" s="10"/>
      <c r="S7259" s="10"/>
      <c r="T7259" s="10"/>
      <c r="U7259" s="10"/>
      <c r="V7259" s="10"/>
      <c r="W7259" s="10"/>
      <c r="X7259" s="10"/>
      <c r="Y7259" s="10"/>
      <c r="Z7259" s="10"/>
      <c r="AA7259" s="10"/>
      <c r="AB7259" s="10"/>
      <c r="AC7259" s="10"/>
      <c r="AD7259" s="11"/>
      <c r="AE7259" s="11"/>
      <c r="AF7259" s="11"/>
    </row>
    <row r="7260" spans="1:33" s="3" customFormat="1" ht="15.75" x14ac:dyDescent="0.25">
      <c r="A7260" s="8"/>
      <c r="B7260" s="8"/>
      <c r="C7260" s="12"/>
      <c r="D7260" s="10"/>
      <c r="E7260" s="10"/>
      <c r="F7260" s="10"/>
      <c r="G7260" s="10"/>
      <c r="H7260" s="10"/>
      <c r="I7260" s="10"/>
      <c r="J7260" s="10"/>
      <c r="K7260" s="10"/>
      <c r="L7260" s="10"/>
      <c r="M7260" s="10"/>
      <c r="N7260" s="10"/>
      <c r="O7260" s="10"/>
      <c r="P7260" s="10"/>
      <c r="Q7260" s="10"/>
      <c r="R7260" s="10"/>
      <c r="S7260" s="10"/>
      <c r="T7260" s="10"/>
      <c r="U7260" s="10"/>
      <c r="V7260" s="10"/>
      <c r="W7260" s="10"/>
      <c r="X7260" s="10"/>
      <c r="Y7260" s="10"/>
      <c r="Z7260" s="10"/>
      <c r="AA7260" s="10"/>
      <c r="AB7260" s="10"/>
      <c r="AC7260" s="10"/>
      <c r="AD7260" s="11"/>
      <c r="AE7260" s="11"/>
      <c r="AF7260" s="11"/>
    </row>
    <row r="7261" spans="1:33" s="3" customFormat="1" ht="15.75" x14ac:dyDescent="0.25">
      <c r="A7261" s="8"/>
      <c r="B7261" s="8"/>
      <c r="C7261" s="9"/>
      <c r="D7261" s="10"/>
      <c r="E7261" s="10"/>
      <c r="F7261" s="10"/>
      <c r="G7261" s="10"/>
      <c r="H7261" s="10"/>
      <c r="I7261" s="10"/>
      <c r="J7261" s="10"/>
      <c r="K7261" s="10"/>
      <c r="L7261" s="10"/>
      <c r="M7261" s="10"/>
      <c r="N7261" s="10"/>
      <c r="O7261" s="10"/>
      <c r="P7261" s="10"/>
      <c r="Q7261" s="10"/>
      <c r="R7261" s="10"/>
      <c r="S7261" s="10"/>
      <c r="T7261" s="10"/>
      <c r="U7261" s="10"/>
      <c r="V7261" s="10"/>
      <c r="W7261" s="10"/>
      <c r="X7261" s="10"/>
      <c r="Y7261" s="10"/>
      <c r="Z7261" s="10"/>
      <c r="AA7261" s="10"/>
      <c r="AB7261" s="10"/>
      <c r="AC7261" s="10"/>
      <c r="AD7261" s="7"/>
      <c r="AE7261" s="11"/>
      <c r="AF7261" s="11"/>
    </row>
    <row r="7262" spans="1:33" x14ac:dyDescent="0.3">
      <c r="A7262" s="8"/>
      <c r="B7262" s="8"/>
      <c r="C7262" s="9"/>
      <c r="D7262" s="10"/>
      <c r="E7262" s="10"/>
      <c r="F7262" s="10"/>
      <c r="G7262" s="10"/>
      <c r="H7262" s="10"/>
      <c r="I7262" s="10"/>
      <c r="J7262" s="10"/>
      <c r="K7262" s="10"/>
      <c r="L7262" s="10"/>
      <c r="M7262" s="10"/>
      <c r="N7262" s="10"/>
      <c r="O7262" s="10"/>
      <c r="P7262" s="10"/>
      <c r="Q7262" s="10"/>
      <c r="R7262" s="10"/>
      <c r="S7262" s="10"/>
      <c r="T7262" s="10"/>
      <c r="U7262" s="10"/>
      <c r="V7262" s="10"/>
      <c r="W7262" s="10"/>
      <c r="X7262" s="10"/>
      <c r="Y7262" s="10"/>
      <c r="Z7262" s="10"/>
      <c r="AA7262" s="10"/>
      <c r="AB7262" s="10"/>
      <c r="AC7262" s="10"/>
      <c r="AD7262" s="11"/>
      <c r="AE7262" s="11"/>
      <c r="AF7262" s="11"/>
      <c r="AG7262" s="3"/>
    </row>
    <row r="7263" spans="1:33" x14ac:dyDescent="0.3">
      <c r="A7263" s="8"/>
      <c r="B7263" s="8"/>
      <c r="C7263" s="9"/>
      <c r="D7263" s="10"/>
      <c r="E7263" s="10"/>
      <c r="F7263" s="10"/>
      <c r="G7263" s="10"/>
      <c r="H7263" s="10"/>
      <c r="I7263" s="10"/>
      <c r="J7263" s="10"/>
      <c r="K7263" s="10"/>
      <c r="L7263" s="10"/>
      <c r="M7263" s="10"/>
      <c r="N7263" s="10"/>
      <c r="O7263" s="10"/>
      <c r="P7263" s="10"/>
      <c r="Q7263" s="10"/>
      <c r="R7263" s="10"/>
      <c r="S7263" s="10"/>
      <c r="T7263" s="10"/>
      <c r="U7263" s="10"/>
      <c r="V7263" s="10"/>
      <c r="W7263" s="10"/>
      <c r="X7263" s="10"/>
      <c r="Y7263" s="10"/>
      <c r="Z7263" s="10"/>
      <c r="AA7263" s="10"/>
      <c r="AB7263" s="10"/>
      <c r="AC7263" s="10"/>
      <c r="AD7263" s="11"/>
      <c r="AE7263" s="11"/>
      <c r="AF7263" s="11"/>
      <c r="AG7263" s="3"/>
    </row>
    <row r="7264" spans="1:33" x14ac:dyDescent="0.3">
      <c r="A7264" s="8"/>
      <c r="B7264" s="8"/>
      <c r="C7264" s="9"/>
      <c r="D7264" s="10"/>
      <c r="E7264" s="10"/>
      <c r="F7264" s="10"/>
      <c r="G7264" s="10"/>
      <c r="H7264" s="10"/>
      <c r="I7264" s="10"/>
      <c r="J7264" s="10"/>
      <c r="K7264" s="10"/>
      <c r="L7264" s="10"/>
      <c r="M7264" s="10"/>
      <c r="N7264" s="10"/>
      <c r="O7264" s="10"/>
      <c r="P7264" s="10"/>
      <c r="Q7264" s="10"/>
      <c r="R7264" s="10"/>
      <c r="S7264" s="10"/>
      <c r="T7264" s="10"/>
      <c r="U7264" s="10"/>
      <c r="V7264" s="10"/>
      <c r="W7264" s="10"/>
      <c r="X7264" s="10"/>
      <c r="Y7264" s="10"/>
      <c r="Z7264" s="10"/>
      <c r="AA7264" s="10"/>
      <c r="AB7264" s="10"/>
      <c r="AC7264" s="10"/>
      <c r="AD7264" s="11"/>
      <c r="AE7264" s="11"/>
      <c r="AF7264" s="11"/>
      <c r="AG7264" s="3"/>
    </row>
    <row r="7265" spans="1:33" x14ac:dyDescent="0.3">
      <c r="A7265" s="8"/>
      <c r="B7265" s="8"/>
      <c r="C7265" s="9"/>
      <c r="D7265" s="14"/>
      <c r="E7265" s="14"/>
      <c r="F7265" s="14"/>
      <c r="G7265" s="14"/>
      <c r="H7265" s="14"/>
      <c r="I7265" s="14"/>
      <c r="J7265" s="14"/>
      <c r="K7265" s="14"/>
      <c r="L7265" s="14"/>
      <c r="M7265" s="14"/>
      <c r="N7265" s="14"/>
      <c r="O7265" s="14"/>
      <c r="P7265" s="14"/>
      <c r="Q7265" s="14"/>
      <c r="R7265" s="14"/>
      <c r="S7265" s="14"/>
      <c r="T7265" s="14"/>
      <c r="U7265" s="14"/>
      <c r="V7265" s="14"/>
      <c r="W7265" s="14"/>
      <c r="X7265" s="14"/>
      <c r="Y7265" s="14"/>
      <c r="Z7265" s="14"/>
      <c r="AA7265" s="14"/>
      <c r="AB7265" s="14"/>
      <c r="AC7265" s="14"/>
      <c r="AD7265" s="11"/>
      <c r="AE7265" s="11"/>
      <c r="AF7265" s="11"/>
      <c r="AG7265" s="3"/>
    </row>
  </sheetData>
  <autoFilter ref="A5:AF7265"/>
  <mergeCells count="14">
    <mergeCell ref="A1:AF1"/>
    <mergeCell ref="A2:A4"/>
    <mergeCell ref="B2:B4"/>
    <mergeCell ref="C2:C4"/>
    <mergeCell ref="D2:D4"/>
    <mergeCell ref="E2:AC2"/>
    <mergeCell ref="AD2:AD4"/>
    <mergeCell ref="AE2:AE4"/>
    <mergeCell ref="AF2:AF4"/>
    <mergeCell ref="E3:K3"/>
    <mergeCell ref="L3:M3"/>
    <mergeCell ref="N3:Q3"/>
    <mergeCell ref="R3:U3"/>
    <mergeCell ref="V3:AC3"/>
  </mergeCells>
  <dataValidations count="2">
    <dataValidation type="whole" operator="greaterThanOrEqual" allowBlank="1" showInputMessage="1" showErrorMessage="1" sqref="D6576:AC6576 D4313:G4313 D4323:G4323">
      <formula1>0</formula1>
    </dataValidation>
    <dataValidation type="list" allowBlank="1" showInputMessage="1" showErrorMessage="1" sqref="B6501:B6515 B5931:B5945">
      <formula1>$A$1:$A$528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редактирутся)'!$A$2:$A$618</xm:f>
          </x14:formula1>
          <xm:sqref>B6786:B1048576 B6726:B6770 B6516:B6695 B5946:B6500 B6:B5930</xm:sqref>
        </x14:dataValidation>
        <x14:dataValidation type="list" allowBlank="1" showInputMessage="1" showErrorMessage="1">
          <x14:formula1>
            <xm:f>'Списки (не редактирутся)'!$G$2:$G$16</xm:f>
          </x14:formula1>
          <xm:sqref>C6:C1048576</xm:sqref>
        </x14:dataValidation>
        <x14:dataValidation type="list" allowBlank="1" showInputMessage="1" showErrorMessage="1">
          <x14:formula1>
            <xm:f>'Списки (не редактирутся)'!$D$2:$D$90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618"/>
  <sheetViews>
    <sheetView workbookViewId="0">
      <pane ySplit="1" topLeftCell="A74" activePane="bottomLeft" state="frozen"/>
      <selection activeCell="G611" sqref="G611"/>
      <selection pane="bottomLeft"/>
    </sheetView>
  </sheetViews>
  <sheetFormatPr defaultColWidth="9.140625" defaultRowHeight="12.75" x14ac:dyDescent="0.2"/>
  <cols>
    <col min="1" max="1" width="51.28515625" style="19" customWidth="1"/>
    <col min="2" max="2" width="39.28515625" style="18" customWidth="1"/>
    <col min="3" max="3" width="3.85546875" style="18" customWidth="1"/>
    <col min="4" max="4" width="26.28515625" style="18" customWidth="1"/>
    <col min="5" max="5" width="4" style="18" customWidth="1"/>
    <col min="6" max="6" width="14.140625" style="18" hidden="1" customWidth="1"/>
    <col min="7" max="7" width="22.5703125" style="18" customWidth="1"/>
    <col min="8" max="16384" width="9.140625" style="18"/>
  </cols>
  <sheetData>
    <row r="1" spans="1:7" ht="38.25" x14ac:dyDescent="0.2">
      <c r="A1" s="20" t="s">
        <v>86</v>
      </c>
      <c r="B1" s="21" t="s">
        <v>87</v>
      </c>
      <c r="C1" s="22"/>
      <c r="D1" s="22" t="s">
        <v>88</v>
      </c>
      <c r="E1" s="22"/>
      <c r="F1" s="22" t="s">
        <v>89</v>
      </c>
      <c r="G1" s="22" t="s">
        <v>90</v>
      </c>
    </row>
    <row r="2" spans="1:7" x14ac:dyDescent="0.2">
      <c r="A2" s="23" t="s">
        <v>91</v>
      </c>
      <c r="B2" s="23" t="s">
        <v>92</v>
      </c>
      <c r="D2" s="18" t="s">
        <v>93</v>
      </c>
      <c r="F2" s="24" t="s">
        <v>94</v>
      </c>
      <c r="G2" s="25" t="s">
        <v>71</v>
      </c>
    </row>
    <row r="3" spans="1:7" x14ac:dyDescent="0.2">
      <c r="A3" s="23" t="s">
        <v>95</v>
      </c>
      <c r="B3" s="23" t="s">
        <v>92</v>
      </c>
      <c r="D3" s="18" t="s">
        <v>96</v>
      </c>
      <c r="F3" s="24" t="s">
        <v>97</v>
      </c>
      <c r="G3" s="26" t="s">
        <v>72</v>
      </c>
    </row>
    <row r="4" spans="1:7" x14ac:dyDescent="0.2">
      <c r="A4" s="23" t="s">
        <v>98</v>
      </c>
      <c r="B4" s="23" t="s">
        <v>92</v>
      </c>
      <c r="D4" s="18" t="s">
        <v>99</v>
      </c>
      <c r="F4" s="24" t="s">
        <v>100</v>
      </c>
      <c r="G4" s="26" t="s">
        <v>73</v>
      </c>
    </row>
    <row r="5" spans="1:7" x14ac:dyDescent="0.2">
      <c r="A5" s="23" t="s">
        <v>101</v>
      </c>
      <c r="B5" s="23" t="s">
        <v>92</v>
      </c>
      <c r="D5" s="18" t="s">
        <v>102</v>
      </c>
      <c r="F5" s="24" t="s">
        <v>103</v>
      </c>
      <c r="G5" s="26" t="s">
        <v>74</v>
      </c>
    </row>
    <row r="6" spans="1:7" x14ac:dyDescent="0.2">
      <c r="A6" s="23" t="s">
        <v>104</v>
      </c>
      <c r="B6" s="23" t="s">
        <v>105</v>
      </c>
      <c r="D6" s="18" t="s">
        <v>106</v>
      </c>
      <c r="F6" s="24" t="s">
        <v>107</v>
      </c>
      <c r="G6" s="26" t="s">
        <v>75</v>
      </c>
    </row>
    <row r="7" spans="1:7" x14ac:dyDescent="0.2">
      <c r="A7" s="23" t="s">
        <v>108</v>
      </c>
      <c r="B7" s="23" t="s">
        <v>109</v>
      </c>
      <c r="D7" s="18" t="s">
        <v>110</v>
      </c>
      <c r="F7" s="27" t="s">
        <v>111</v>
      </c>
      <c r="G7" s="28" t="s">
        <v>76</v>
      </c>
    </row>
    <row r="8" spans="1:7" x14ac:dyDescent="0.2">
      <c r="A8" s="23" t="s">
        <v>112</v>
      </c>
      <c r="B8" s="23" t="s">
        <v>109</v>
      </c>
      <c r="D8" s="18" t="s">
        <v>113</v>
      </c>
      <c r="F8" s="27" t="s">
        <v>114</v>
      </c>
      <c r="G8" s="28" t="s">
        <v>77</v>
      </c>
    </row>
    <row r="9" spans="1:7" x14ac:dyDescent="0.2">
      <c r="A9" s="23" t="s">
        <v>115</v>
      </c>
      <c r="B9" s="23" t="s">
        <v>109</v>
      </c>
      <c r="D9" s="18" t="s">
        <v>116</v>
      </c>
      <c r="F9" s="27" t="s">
        <v>117</v>
      </c>
      <c r="G9" s="28" t="s">
        <v>78</v>
      </c>
    </row>
    <row r="10" spans="1:7" x14ac:dyDescent="0.2">
      <c r="A10" s="23" t="s">
        <v>118</v>
      </c>
      <c r="B10" s="23" t="s">
        <v>109</v>
      </c>
      <c r="D10" s="18" t="s">
        <v>119</v>
      </c>
      <c r="F10" s="27" t="s">
        <v>120</v>
      </c>
      <c r="G10" s="28" t="s">
        <v>79</v>
      </c>
    </row>
    <row r="11" spans="1:7" x14ac:dyDescent="0.2">
      <c r="A11" s="23" t="s">
        <v>121</v>
      </c>
      <c r="B11" s="23" t="s">
        <v>109</v>
      </c>
      <c r="D11" s="18" t="s">
        <v>122</v>
      </c>
      <c r="F11" s="27" t="s">
        <v>123</v>
      </c>
      <c r="G11" s="28" t="s">
        <v>80</v>
      </c>
    </row>
    <row r="12" spans="1:7" x14ac:dyDescent="0.2">
      <c r="A12" s="23" t="s">
        <v>124</v>
      </c>
      <c r="B12" s="23" t="s">
        <v>109</v>
      </c>
      <c r="D12" s="18" t="s">
        <v>125</v>
      </c>
      <c r="F12" s="27" t="s">
        <v>126</v>
      </c>
      <c r="G12" s="28" t="s">
        <v>81</v>
      </c>
    </row>
    <row r="13" spans="1:7" x14ac:dyDescent="0.2">
      <c r="A13" s="23" t="s">
        <v>127</v>
      </c>
      <c r="B13" s="23" t="s">
        <v>109</v>
      </c>
      <c r="D13" s="18" t="s">
        <v>128</v>
      </c>
      <c r="F13" s="27" t="s">
        <v>129</v>
      </c>
      <c r="G13" s="28" t="s">
        <v>82</v>
      </c>
    </row>
    <row r="14" spans="1:7" x14ac:dyDescent="0.2">
      <c r="A14" s="23" t="s">
        <v>130</v>
      </c>
      <c r="B14" s="23" t="s">
        <v>109</v>
      </c>
      <c r="D14" s="18" t="s">
        <v>131</v>
      </c>
      <c r="F14" s="27" t="s">
        <v>132</v>
      </c>
      <c r="G14" s="28" t="s">
        <v>83</v>
      </c>
    </row>
    <row r="15" spans="1:7" x14ac:dyDescent="0.2">
      <c r="A15" s="23" t="s">
        <v>133</v>
      </c>
      <c r="B15" s="23" t="s">
        <v>109</v>
      </c>
      <c r="D15" s="18" t="s">
        <v>134</v>
      </c>
      <c r="F15" s="27" t="s">
        <v>135</v>
      </c>
      <c r="G15" s="29" t="s">
        <v>84</v>
      </c>
    </row>
    <row r="16" spans="1:7" x14ac:dyDescent="0.2">
      <c r="A16" s="23" t="s">
        <v>136</v>
      </c>
      <c r="B16" s="23" t="s">
        <v>109</v>
      </c>
      <c r="D16" s="18" t="s">
        <v>137</v>
      </c>
      <c r="F16" s="27" t="s">
        <v>138</v>
      </c>
      <c r="G16" s="29" t="s">
        <v>85</v>
      </c>
    </row>
    <row r="17" spans="1:4" x14ac:dyDescent="0.2">
      <c r="A17" s="23" t="s">
        <v>139</v>
      </c>
      <c r="B17" s="23" t="s">
        <v>109</v>
      </c>
      <c r="D17" s="18" t="s">
        <v>140</v>
      </c>
    </row>
    <row r="18" spans="1:4" x14ac:dyDescent="0.2">
      <c r="A18" s="23" t="s">
        <v>141</v>
      </c>
      <c r="B18" s="23" t="s">
        <v>109</v>
      </c>
      <c r="D18" s="18" t="s">
        <v>142</v>
      </c>
    </row>
    <row r="19" spans="1:4" x14ac:dyDescent="0.2">
      <c r="A19" s="23" t="s">
        <v>143</v>
      </c>
      <c r="B19" s="23" t="s">
        <v>109</v>
      </c>
      <c r="D19" s="18" t="s">
        <v>144</v>
      </c>
    </row>
    <row r="20" spans="1:4" x14ac:dyDescent="0.2">
      <c r="A20" s="23" t="s">
        <v>145</v>
      </c>
      <c r="B20" s="23" t="s">
        <v>109</v>
      </c>
      <c r="D20" s="18" t="s">
        <v>146</v>
      </c>
    </row>
    <row r="21" spans="1:4" x14ac:dyDescent="0.2">
      <c r="A21" s="23" t="s">
        <v>147</v>
      </c>
      <c r="B21" s="23" t="s">
        <v>109</v>
      </c>
      <c r="D21" s="18" t="s">
        <v>148</v>
      </c>
    </row>
    <row r="22" spans="1:4" x14ac:dyDescent="0.2">
      <c r="A22" s="23" t="s">
        <v>149</v>
      </c>
      <c r="B22" s="23" t="s">
        <v>109</v>
      </c>
      <c r="D22" s="18" t="s">
        <v>150</v>
      </c>
    </row>
    <row r="23" spans="1:4" x14ac:dyDescent="0.2">
      <c r="A23" s="23" t="s">
        <v>151</v>
      </c>
      <c r="B23" s="23" t="s">
        <v>109</v>
      </c>
      <c r="D23" s="18" t="s">
        <v>152</v>
      </c>
    </row>
    <row r="24" spans="1:4" x14ac:dyDescent="0.2">
      <c r="A24" s="23" t="s">
        <v>153</v>
      </c>
      <c r="B24" s="23" t="s">
        <v>109</v>
      </c>
      <c r="D24" s="18" t="s">
        <v>154</v>
      </c>
    </row>
    <row r="25" spans="1:4" x14ac:dyDescent="0.2">
      <c r="A25" s="23" t="s">
        <v>155</v>
      </c>
      <c r="B25" s="23" t="s">
        <v>109</v>
      </c>
      <c r="D25" s="18" t="s">
        <v>156</v>
      </c>
    </row>
    <row r="26" spans="1:4" x14ac:dyDescent="0.2">
      <c r="A26" s="23" t="s">
        <v>157</v>
      </c>
      <c r="B26" s="23" t="s">
        <v>109</v>
      </c>
      <c r="D26" s="18" t="s">
        <v>158</v>
      </c>
    </row>
    <row r="27" spans="1:4" x14ac:dyDescent="0.2">
      <c r="A27" s="23" t="s">
        <v>159</v>
      </c>
      <c r="B27" s="23" t="s">
        <v>109</v>
      </c>
      <c r="D27" s="18" t="s">
        <v>160</v>
      </c>
    </row>
    <row r="28" spans="1:4" x14ac:dyDescent="0.2">
      <c r="A28" s="23" t="s">
        <v>161</v>
      </c>
      <c r="B28" s="23" t="s">
        <v>109</v>
      </c>
      <c r="D28" s="18" t="s">
        <v>162</v>
      </c>
    </row>
    <row r="29" spans="1:4" x14ac:dyDescent="0.2">
      <c r="A29" s="23" t="s">
        <v>163</v>
      </c>
      <c r="B29" s="23" t="s">
        <v>109</v>
      </c>
      <c r="D29" s="18" t="s">
        <v>164</v>
      </c>
    </row>
    <row r="30" spans="1:4" x14ac:dyDescent="0.2">
      <c r="A30" s="23" t="s">
        <v>165</v>
      </c>
      <c r="B30" s="23" t="s">
        <v>109</v>
      </c>
      <c r="D30" s="18" t="s">
        <v>166</v>
      </c>
    </row>
    <row r="31" spans="1:4" x14ac:dyDescent="0.2">
      <c r="A31" s="23" t="s">
        <v>167</v>
      </c>
      <c r="B31" s="23" t="s">
        <v>109</v>
      </c>
      <c r="D31" s="18" t="s">
        <v>168</v>
      </c>
    </row>
    <row r="32" spans="1:4" x14ac:dyDescent="0.2">
      <c r="A32" s="23" t="s">
        <v>169</v>
      </c>
      <c r="B32" s="23" t="s">
        <v>109</v>
      </c>
      <c r="D32" s="18" t="s">
        <v>170</v>
      </c>
    </row>
    <row r="33" spans="1:4" x14ac:dyDescent="0.2">
      <c r="A33" s="23" t="s">
        <v>171</v>
      </c>
      <c r="B33" s="23" t="s">
        <v>109</v>
      </c>
      <c r="D33" s="18" t="s">
        <v>172</v>
      </c>
    </row>
    <row r="34" spans="1:4" x14ac:dyDescent="0.2">
      <c r="A34" s="23" t="s">
        <v>173</v>
      </c>
      <c r="B34" s="23" t="s">
        <v>109</v>
      </c>
      <c r="D34" s="18" t="s">
        <v>174</v>
      </c>
    </row>
    <row r="35" spans="1:4" x14ac:dyDescent="0.2">
      <c r="A35" s="23" t="s">
        <v>175</v>
      </c>
      <c r="B35" s="23" t="s">
        <v>109</v>
      </c>
      <c r="D35" s="18" t="s">
        <v>176</v>
      </c>
    </row>
    <row r="36" spans="1:4" x14ac:dyDescent="0.2">
      <c r="A36" s="23" t="s">
        <v>177</v>
      </c>
      <c r="B36" s="23" t="s">
        <v>109</v>
      </c>
      <c r="D36" s="18" t="s">
        <v>178</v>
      </c>
    </row>
    <row r="37" spans="1:4" x14ac:dyDescent="0.2">
      <c r="A37" s="23" t="s">
        <v>179</v>
      </c>
      <c r="B37" s="23" t="s">
        <v>109</v>
      </c>
      <c r="D37" s="18" t="s">
        <v>180</v>
      </c>
    </row>
    <row r="38" spans="1:4" x14ac:dyDescent="0.2">
      <c r="A38" s="23" t="s">
        <v>181</v>
      </c>
      <c r="B38" s="23" t="s">
        <v>109</v>
      </c>
      <c r="D38" s="18" t="s">
        <v>182</v>
      </c>
    </row>
    <row r="39" spans="1:4" x14ac:dyDescent="0.2">
      <c r="A39" s="23" t="s">
        <v>183</v>
      </c>
      <c r="B39" s="23" t="s">
        <v>109</v>
      </c>
      <c r="D39" s="18" t="s">
        <v>184</v>
      </c>
    </row>
    <row r="40" spans="1:4" x14ac:dyDescent="0.2">
      <c r="A40" s="23" t="s">
        <v>185</v>
      </c>
      <c r="B40" s="23" t="s">
        <v>109</v>
      </c>
      <c r="D40" s="18" t="s">
        <v>186</v>
      </c>
    </row>
    <row r="41" spans="1:4" x14ac:dyDescent="0.2">
      <c r="A41" s="23" t="s">
        <v>187</v>
      </c>
      <c r="B41" s="23" t="s">
        <v>109</v>
      </c>
      <c r="D41" s="18" t="s">
        <v>188</v>
      </c>
    </row>
    <row r="42" spans="1:4" x14ac:dyDescent="0.2">
      <c r="A42" s="23" t="s">
        <v>189</v>
      </c>
      <c r="B42" s="23" t="s">
        <v>109</v>
      </c>
      <c r="D42" s="18" t="s">
        <v>190</v>
      </c>
    </row>
    <row r="43" spans="1:4" x14ac:dyDescent="0.2">
      <c r="A43" s="23" t="s">
        <v>191</v>
      </c>
      <c r="B43" s="23" t="s">
        <v>109</v>
      </c>
      <c r="D43" s="18" t="s">
        <v>192</v>
      </c>
    </row>
    <row r="44" spans="1:4" x14ac:dyDescent="0.2">
      <c r="A44" s="23" t="s">
        <v>193</v>
      </c>
      <c r="B44" s="23" t="s">
        <v>109</v>
      </c>
      <c r="D44" s="18" t="s">
        <v>194</v>
      </c>
    </row>
    <row r="45" spans="1:4" x14ac:dyDescent="0.2">
      <c r="A45" s="23" t="s">
        <v>195</v>
      </c>
      <c r="B45" s="23" t="s">
        <v>109</v>
      </c>
      <c r="D45" s="18" t="s">
        <v>196</v>
      </c>
    </row>
    <row r="46" spans="1:4" x14ac:dyDescent="0.2">
      <c r="A46" s="23" t="s">
        <v>197</v>
      </c>
      <c r="B46" s="23" t="s">
        <v>109</v>
      </c>
      <c r="D46" s="18" t="s">
        <v>198</v>
      </c>
    </row>
    <row r="47" spans="1:4" x14ac:dyDescent="0.2">
      <c r="A47" s="23" t="s">
        <v>199</v>
      </c>
      <c r="B47" s="23" t="s">
        <v>109</v>
      </c>
      <c r="D47" s="18" t="s">
        <v>200</v>
      </c>
    </row>
    <row r="48" spans="1:4" x14ac:dyDescent="0.2">
      <c r="A48" s="23" t="s">
        <v>201</v>
      </c>
      <c r="B48" s="23" t="s">
        <v>109</v>
      </c>
      <c r="D48" s="18" t="s">
        <v>202</v>
      </c>
    </row>
    <row r="49" spans="1:4" x14ac:dyDescent="0.2">
      <c r="A49" s="23" t="s">
        <v>203</v>
      </c>
      <c r="B49" s="23" t="s">
        <v>109</v>
      </c>
      <c r="D49" s="18" t="s">
        <v>204</v>
      </c>
    </row>
    <row r="50" spans="1:4" x14ac:dyDescent="0.2">
      <c r="A50" s="23" t="s">
        <v>205</v>
      </c>
      <c r="B50" s="23" t="s">
        <v>109</v>
      </c>
      <c r="D50" s="18" t="s">
        <v>206</v>
      </c>
    </row>
    <row r="51" spans="1:4" x14ac:dyDescent="0.2">
      <c r="A51" s="23" t="s">
        <v>207</v>
      </c>
      <c r="B51" s="23" t="s">
        <v>208</v>
      </c>
      <c r="D51" s="18" t="s">
        <v>209</v>
      </c>
    </row>
    <row r="52" spans="1:4" x14ac:dyDescent="0.2">
      <c r="A52" s="23" t="s">
        <v>210</v>
      </c>
      <c r="B52" s="23" t="s">
        <v>208</v>
      </c>
      <c r="D52" s="18" t="s">
        <v>211</v>
      </c>
    </row>
    <row r="53" spans="1:4" x14ac:dyDescent="0.2">
      <c r="A53" s="23" t="s">
        <v>212</v>
      </c>
      <c r="B53" s="23" t="s">
        <v>208</v>
      </c>
      <c r="D53" s="18" t="s">
        <v>213</v>
      </c>
    </row>
    <row r="54" spans="1:4" x14ac:dyDescent="0.2">
      <c r="A54" s="23" t="s">
        <v>214</v>
      </c>
      <c r="B54" s="23" t="s">
        <v>208</v>
      </c>
      <c r="D54" s="18" t="s">
        <v>215</v>
      </c>
    </row>
    <row r="55" spans="1:4" x14ac:dyDescent="0.2">
      <c r="A55" s="23" t="s">
        <v>216</v>
      </c>
      <c r="B55" s="23" t="s">
        <v>208</v>
      </c>
      <c r="D55" s="18" t="s">
        <v>217</v>
      </c>
    </row>
    <row r="56" spans="1:4" x14ac:dyDescent="0.2">
      <c r="A56" s="23" t="s">
        <v>218</v>
      </c>
      <c r="B56" s="23" t="s">
        <v>208</v>
      </c>
      <c r="D56" s="18" t="s">
        <v>219</v>
      </c>
    </row>
    <row r="57" spans="1:4" x14ac:dyDescent="0.2">
      <c r="A57" s="23" t="s">
        <v>220</v>
      </c>
      <c r="B57" s="23" t="s">
        <v>208</v>
      </c>
      <c r="D57" s="18" t="s">
        <v>221</v>
      </c>
    </row>
    <row r="58" spans="1:4" x14ac:dyDescent="0.2">
      <c r="A58" s="23" t="s">
        <v>222</v>
      </c>
      <c r="B58" s="23" t="s">
        <v>208</v>
      </c>
      <c r="D58" s="18" t="s">
        <v>223</v>
      </c>
    </row>
    <row r="59" spans="1:4" x14ac:dyDescent="0.2">
      <c r="A59" s="23" t="s">
        <v>224</v>
      </c>
      <c r="B59" s="23" t="s">
        <v>208</v>
      </c>
      <c r="D59" s="18" t="s">
        <v>225</v>
      </c>
    </row>
    <row r="60" spans="1:4" x14ac:dyDescent="0.2">
      <c r="A60" s="23" t="s">
        <v>226</v>
      </c>
      <c r="B60" s="23" t="s">
        <v>208</v>
      </c>
      <c r="D60" s="18" t="s">
        <v>227</v>
      </c>
    </row>
    <row r="61" spans="1:4" x14ac:dyDescent="0.2">
      <c r="A61" s="23" t="s">
        <v>228</v>
      </c>
      <c r="B61" s="23" t="s">
        <v>208</v>
      </c>
      <c r="D61" s="18" t="s">
        <v>229</v>
      </c>
    </row>
    <row r="62" spans="1:4" x14ac:dyDescent="0.2">
      <c r="A62" s="23" t="s">
        <v>230</v>
      </c>
      <c r="B62" s="23" t="s">
        <v>208</v>
      </c>
      <c r="D62" s="18" t="s">
        <v>231</v>
      </c>
    </row>
    <row r="63" spans="1:4" x14ac:dyDescent="0.2">
      <c r="A63" s="23" t="s">
        <v>232</v>
      </c>
      <c r="B63" s="23" t="s">
        <v>208</v>
      </c>
      <c r="D63" s="18" t="s">
        <v>233</v>
      </c>
    </row>
    <row r="64" spans="1:4" x14ac:dyDescent="0.2">
      <c r="A64" s="23" t="s">
        <v>234</v>
      </c>
      <c r="B64" s="23" t="s">
        <v>208</v>
      </c>
      <c r="D64" s="18" t="s">
        <v>235</v>
      </c>
    </row>
    <row r="65" spans="1:4" x14ac:dyDescent="0.2">
      <c r="A65" s="23" t="s">
        <v>236</v>
      </c>
      <c r="B65" s="23" t="s">
        <v>208</v>
      </c>
      <c r="D65" s="18" t="s">
        <v>237</v>
      </c>
    </row>
    <row r="66" spans="1:4" x14ac:dyDescent="0.2">
      <c r="A66" s="23" t="s">
        <v>238</v>
      </c>
      <c r="B66" s="23" t="s">
        <v>208</v>
      </c>
      <c r="D66" s="18" t="s">
        <v>239</v>
      </c>
    </row>
    <row r="67" spans="1:4" x14ac:dyDescent="0.2">
      <c r="A67" s="23" t="s">
        <v>240</v>
      </c>
      <c r="B67" s="23" t="s">
        <v>241</v>
      </c>
      <c r="D67" s="18" t="s">
        <v>242</v>
      </c>
    </row>
    <row r="68" spans="1:4" x14ac:dyDescent="0.2">
      <c r="A68" s="23" t="s">
        <v>243</v>
      </c>
      <c r="B68" s="23" t="s">
        <v>241</v>
      </c>
      <c r="D68" s="18" t="s">
        <v>244</v>
      </c>
    </row>
    <row r="69" spans="1:4" x14ac:dyDescent="0.2">
      <c r="A69" s="23" t="s">
        <v>245</v>
      </c>
      <c r="B69" s="23" t="s">
        <v>241</v>
      </c>
      <c r="D69" s="18" t="s">
        <v>246</v>
      </c>
    </row>
    <row r="70" spans="1:4" x14ac:dyDescent="0.2">
      <c r="A70" s="23" t="s">
        <v>247</v>
      </c>
      <c r="B70" s="23" t="s">
        <v>241</v>
      </c>
      <c r="D70" s="18" t="s">
        <v>248</v>
      </c>
    </row>
    <row r="71" spans="1:4" x14ac:dyDescent="0.2">
      <c r="A71" s="23" t="s">
        <v>249</v>
      </c>
      <c r="B71" s="23" t="s">
        <v>241</v>
      </c>
      <c r="D71" s="18" t="s">
        <v>250</v>
      </c>
    </row>
    <row r="72" spans="1:4" x14ac:dyDescent="0.2">
      <c r="A72" s="23" t="s">
        <v>251</v>
      </c>
      <c r="B72" s="23" t="s">
        <v>252</v>
      </c>
      <c r="D72" s="18" t="s">
        <v>253</v>
      </c>
    </row>
    <row r="73" spans="1:4" x14ac:dyDescent="0.2">
      <c r="A73" s="23" t="s">
        <v>254</v>
      </c>
      <c r="B73" s="23" t="s">
        <v>252</v>
      </c>
      <c r="D73" s="18" t="s">
        <v>255</v>
      </c>
    </row>
    <row r="74" spans="1:4" x14ac:dyDescent="0.2">
      <c r="A74" s="30" t="s">
        <v>256</v>
      </c>
      <c r="B74" s="23" t="s">
        <v>252</v>
      </c>
      <c r="D74" s="18" t="s">
        <v>257</v>
      </c>
    </row>
    <row r="75" spans="1:4" x14ac:dyDescent="0.2">
      <c r="A75" s="23" t="s">
        <v>258</v>
      </c>
      <c r="B75" s="23" t="s">
        <v>252</v>
      </c>
      <c r="D75" s="18" t="s">
        <v>259</v>
      </c>
    </row>
    <row r="76" spans="1:4" x14ac:dyDescent="0.2">
      <c r="A76" s="23" t="s">
        <v>260</v>
      </c>
      <c r="B76" s="23" t="s">
        <v>252</v>
      </c>
      <c r="D76" s="18" t="s">
        <v>261</v>
      </c>
    </row>
    <row r="77" spans="1:4" x14ac:dyDescent="0.2">
      <c r="A77" s="23" t="s">
        <v>262</v>
      </c>
      <c r="B77" s="23" t="s">
        <v>252</v>
      </c>
      <c r="D77" s="18" t="s">
        <v>263</v>
      </c>
    </row>
    <row r="78" spans="1:4" x14ac:dyDescent="0.2">
      <c r="A78" s="23" t="s">
        <v>264</v>
      </c>
      <c r="B78" s="23" t="s">
        <v>252</v>
      </c>
      <c r="D78" s="18" t="s">
        <v>265</v>
      </c>
    </row>
    <row r="79" spans="1:4" x14ac:dyDescent="0.2">
      <c r="A79" s="23" t="s">
        <v>266</v>
      </c>
      <c r="B79" s="23" t="s">
        <v>252</v>
      </c>
      <c r="D79" s="18" t="s">
        <v>267</v>
      </c>
    </row>
    <row r="80" spans="1:4" x14ac:dyDescent="0.2">
      <c r="A80" s="23" t="s">
        <v>268</v>
      </c>
      <c r="B80" s="23" t="s">
        <v>252</v>
      </c>
      <c r="D80" s="18" t="s">
        <v>269</v>
      </c>
    </row>
    <row r="81" spans="1:4" x14ac:dyDescent="0.2">
      <c r="A81" s="23" t="s">
        <v>270</v>
      </c>
      <c r="B81" s="23" t="s">
        <v>252</v>
      </c>
      <c r="D81" s="18" t="s">
        <v>271</v>
      </c>
    </row>
    <row r="82" spans="1:4" x14ac:dyDescent="0.2">
      <c r="A82" s="23" t="s">
        <v>272</v>
      </c>
      <c r="B82" s="23" t="s">
        <v>252</v>
      </c>
      <c r="D82" s="18" t="s">
        <v>273</v>
      </c>
    </row>
    <row r="83" spans="1:4" x14ac:dyDescent="0.2">
      <c r="A83" s="23" t="s">
        <v>274</v>
      </c>
      <c r="B83" s="23" t="s">
        <v>252</v>
      </c>
      <c r="D83" s="18" t="s">
        <v>275</v>
      </c>
    </row>
    <row r="84" spans="1:4" x14ac:dyDescent="0.2">
      <c r="A84" s="23" t="s">
        <v>276</v>
      </c>
      <c r="B84" s="23" t="s">
        <v>252</v>
      </c>
      <c r="D84" s="18" t="s">
        <v>277</v>
      </c>
    </row>
    <row r="85" spans="1:4" x14ac:dyDescent="0.2">
      <c r="A85" s="23" t="s">
        <v>278</v>
      </c>
      <c r="B85" s="23" t="s">
        <v>252</v>
      </c>
      <c r="D85" s="18" t="s">
        <v>279</v>
      </c>
    </row>
    <row r="86" spans="1:4" x14ac:dyDescent="0.2">
      <c r="A86" s="23" t="s">
        <v>280</v>
      </c>
      <c r="B86" s="23" t="s">
        <v>252</v>
      </c>
      <c r="D86" s="18" t="s">
        <v>281</v>
      </c>
    </row>
    <row r="87" spans="1:4" x14ac:dyDescent="0.2">
      <c r="A87" s="23" t="s">
        <v>282</v>
      </c>
      <c r="B87" s="23" t="s">
        <v>252</v>
      </c>
      <c r="D87" s="18" t="s">
        <v>283</v>
      </c>
    </row>
    <row r="88" spans="1:4" x14ac:dyDescent="0.2">
      <c r="A88" s="23" t="s">
        <v>284</v>
      </c>
      <c r="B88" s="23" t="s">
        <v>252</v>
      </c>
      <c r="D88" s="18" t="s">
        <v>285</v>
      </c>
    </row>
    <row r="89" spans="1:4" x14ac:dyDescent="0.2">
      <c r="A89" s="23" t="s">
        <v>286</v>
      </c>
      <c r="B89" s="23" t="s">
        <v>252</v>
      </c>
      <c r="D89" s="18" t="s">
        <v>287</v>
      </c>
    </row>
    <row r="90" spans="1:4" x14ac:dyDescent="0.2">
      <c r="A90" s="23" t="s">
        <v>288</v>
      </c>
      <c r="B90" s="23" t="s">
        <v>252</v>
      </c>
      <c r="D90" s="18" t="s">
        <v>289</v>
      </c>
    </row>
    <row r="91" spans="1:4" x14ac:dyDescent="0.2">
      <c r="A91" s="23" t="s">
        <v>290</v>
      </c>
      <c r="B91" s="23" t="s">
        <v>252</v>
      </c>
    </row>
    <row r="92" spans="1:4" x14ac:dyDescent="0.2">
      <c r="A92" s="23" t="s">
        <v>291</v>
      </c>
      <c r="B92" s="23" t="s">
        <v>252</v>
      </c>
    </row>
    <row r="93" spans="1:4" x14ac:dyDescent="0.2">
      <c r="A93" s="23" t="s">
        <v>292</v>
      </c>
      <c r="B93" s="23" t="s">
        <v>252</v>
      </c>
    </row>
    <row r="94" spans="1:4" x14ac:dyDescent="0.2">
      <c r="A94" s="23" t="s">
        <v>293</v>
      </c>
      <c r="B94" s="23" t="s">
        <v>252</v>
      </c>
    </row>
    <row r="95" spans="1:4" x14ac:dyDescent="0.2">
      <c r="A95" s="23" t="s">
        <v>294</v>
      </c>
      <c r="B95" s="23" t="s">
        <v>252</v>
      </c>
    </row>
    <row r="96" spans="1:4" x14ac:dyDescent="0.2">
      <c r="A96" s="23" t="s">
        <v>295</v>
      </c>
      <c r="B96" s="23" t="s">
        <v>252</v>
      </c>
    </row>
    <row r="97" spans="1:2" x14ac:dyDescent="0.2">
      <c r="A97" s="23" t="s">
        <v>296</v>
      </c>
      <c r="B97" s="23" t="s">
        <v>252</v>
      </c>
    </row>
    <row r="98" spans="1:2" x14ac:dyDescent="0.2">
      <c r="A98" s="23" t="s">
        <v>297</v>
      </c>
      <c r="B98" s="23" t="s">
        <v>252</v>
      </c>
    </row>
    <row r="99" spans="1:2" x14ac:dyDescent="0.2">
      <c r="A99" s="23" t="s">
        <v>298</v>
      </c>
      <c r="B99" s="23" t="s">
        <v>252</v>
      </c>
    </row>
    <row r="100" spans="1:2" x14ac:dyDescent="0.2">
      <c r="A100" s="23" t="s">
        <v>299</v>
      </c>
      <c r="B100" s="23" t="s">
        <v>252</v>
      </c>
    </row>
    <row r="101" spans="1:2" x14ac:dyDescent="0.2">
      <c r="A101" s="23" t="s">
        <v>300</v>
      </c>
      <c r="B101" s="23" t="s">
        <v>301</v>
      </c>
    </row>
    <row r="102" spans="1:2" x14ac:dyDescent="0.2">
      <c r="A102" s="23" t="s">
        <v>302</v>
      </c>
      <c r="B102" s="23" t="s">
        <v>301</v>
      </c>
    </row>
    <row r="103" spans="1:2" x14ac:dyDescent="0.2">
      <c r="A103" s="23" t="s">
        <v>303</v>
      </c>
      <c r="B103" s="23" t="s">
        <v>301</v>
      </c>
    </row>
    <row r="104" spans="1:2" x14ac:dyDescent="0.2">
      <c r="A104" s="23" t="s">
        <v>304</v>
      </c>
      <c r="B104" s="23" t="s">
        <v>301</v>
      </c>
    </row>
    <row r="105" spans="1:2" x14ac:dyDescent="0.2">
      <c r="A105" s="23" t="s">
        <v>305</v>
      </c>
      <c r="B105" s="23" t="s">
        <v>301</v>
      </c>
    </row>
    <row r="106" spans="1:2" x14ac:dyDescent="0.2">
      <c r="A106" s="23" t="s">
        <v>306</v>
      </c>
      <c r="B106" s="23" t="s">
        <v>301</v>
      </c>
    </row>
    <row r="107" spans="1:2" x14ac:dyDescent="0.2">
      <c r="A107" s="23" t="s">
        <v>307</v>
      </c>
      <c r="B107" s="23" t="s">
        <v>301</v>
      </c>
    </row>
    <row r="108" spans="1:2" x14ac:dyDescent="0.2">
      <c r="A108" s="23" t="s">
        <v>308</v>
      </c>
      <c r="B108" s="23" t="s">
        <v>301</v>
      </c>
    </row>
    <row r="109" spans="1:2" x14ac:dyDescent="0.2">
      <c r="A109" s="23" t="s">
        <v>309</v>
      </c>
      <c r="B109" s="23" t="s">
        <v>301</v>
      </c>
    </row>
    <row r="110" spans="1:2" x14ac:dyDescent="0.2">
      <c r="A110" s="23" t="s">
        <v>310</v>
      </c>
      <c r="B110" s="23" t="s">
        <v>301</v>
      </c>
    </row>
    <row r="111" spans="1:2" x14ac:dyDescent="0.2">
      <c r="A111" s="30" t="s">
        <v>311</v>
      </c>
      <c r="B111" s="23" t="s">
        <v>301</v>
      </c>
    </row>
    <row r="112" spans="1:2" x14ac:dyDescent="0.2">
      <c r="A112" s="23" t="s">
        <v>312</v>
      </c>
      <c r="B112" s="23" t="s">
        <v>301</v>
      </c>
    </row>
    <row r="113" spans="1:2" x14ac:dyDescent="0.2">
      <c r="A113" s="30" t="s">
        <v>313</v>
      </c>
      <c r="B113" s="23" t="s">
        <v>301</v>
      </c>
    </row>
    <row r="114" spans="1:2" x14ac:dyDescent="0.2">
      <c r="A114" s="23" t="s">
        <v>314</v>
      </c>
      <c r="B114" s="23" t="s">
        <v>315</v>
      </c>
    </row>
    <row r="115" spans="1:2" x14ac:dyDescent="0.2">
      <c r="A115" s="23" t="s">
        <v>316</v>
      </c>
      <c r="B115" s="23" t="s">
        <v>315</v>
      </c>
    </row>
    <row r="116" spans="1:2" x14ac:dyDescent="0.2">
      <c r="A116" s="23" t="s">
        <v>317</v>
      </c>
      <c r="B116" s="23" t="s">
        <v>315</v>
      </c>
    </row>
    <row r="117" spans="1:2" x14ac:dyDescent="0.2">
      <c r="A117" s="23" t="s">
        <v>318</v>
      </c>
      <c r="B117" s="23" t="s">
        <v>315</v>
      </c>
    </row>
    <row r="118" spans="1:2" x14ac:dyDescent="0.2">
      <c r="A118" s="23" t="s">
        <v>319</v>
      </c>
      <c r="B118" s="23" t="s">
        <v>315</v>
      </c>
    </row>
    <row r="119" spans="1:2" x14ac:dyDescent="0.2">
      <c r="A119" s="23" t="s">
        <v>320</v>
      </c>
      <c r="B119" s="23" t="s">
        <v>315</v>
      </c>
    </row>
    <row r="120" spans="1:2" x14ac:dyDescent="0.2">
      <c r="A120" s="23" t="s">
        <v>321</v>
      </c>
      <c r="B120" s="23" t="s">
        <v>315</v>
      </c>
    </row>
    <row r="121" spans="1:2" x14ac:dyDescent="0.2">
      <c r="A121" s="23" t="s">
        <v>322</v>
      </c>
      <c r="B121" s="23" t="s">
        <v>315</v>
      </c>
    </row>
    <row r="122" spans="1:2" x14ac:dyDescent="0.2">
      <c r="A122" s="23" t="s">
        <v>323</v>
      </c>
      <c r="B122" s="23" t="s">
        <v>315</v>
      </c>
    </row>
    <row r="123" spans="1:2" x14ac:dyDescent="0.2">
      <c r="A123" s="23" t="s">
        <v>324</v>
      </c>
      <c r="B123" s="23" t="s">
        <v>315</v>
      </c>
    </row>
    <row r="124" spans="1:2" x14ac:dyDescent="0.2">
      <c r="A124" s="23" t="s">
        <v>325</v>
      </c>
      <c r="B124" s="23" t="s">
        <v>315</v>
      </c>
    </row>
    <row r="125" spans="1:2" x14ac:dyDescent="0.2">
      <c r="A125" s="23" t="s">
        <v>326</v>
      </c>
      <c r="B125" s="23" t="s">
        <v>315</v>
      </c>
    </row>
    <row r="126" spans="1:2" x14ac:dyDescent="0.2">
      <c r="A126" s="23" t="s">
        <v>327</v>
      </c>
      <c r="B126" s="23" t="s">
        <v>315</v>
      </c>
    </row>
    <row r="127" spans="1:2" x14ac:dyDescent="0.2">
      <c r="A127" s="23" t="s">
        <v>328</v>
      </c>
      <c r="B127" s="23" t="s">
        <v>315</v>
      </c>
    </row>
    <row r="128" spans="1:2" x14ac:dyDescent="0.2">
      <c r="A128" s="23" t="s">
        <v>329</v>
      </c>
      <c r="B128" s="23" t="s">
        <v>315</v>
      </c>
    </row>
    <row r="129" spans="1:2" x14ac:dyDescent="0.2">
      <c r="A129" s="23" t="s">
        <v>330</v>
      </c>
      <c r="B129" s="23" t="s">
        <v>315</v>
      </c>
    </row>
    <row r="130" spans="1:2" x14ac:dyDescent="0.2">
      <c r="A130" s="30" t="s">
        <v>331</v>
      </c>
      <c r="B130" s="23" t="s">
        <v>315</v>
      </c>
    </row>
    <row r="131" spans="1:2" x14ac:dyDescent="0.2">
      <c r="A131" s="23" t="s">
        <v>332</v>
      </c>
      <c r="B131" s="23" t="s">
        <v>315</v>
      </c>
    </row>
    <row r="132" spans="1:2" x14ac:dyDescent="0.2">
      <c r="A132" s="23" t="s">
        <v>333</v>
      </c>
      <c r="B132" s="23" t="s">
        <v>315</v>
      </c>
    </row>
    <row r="133" spans="1:2" x14ac:dyDescent="0.2">
      <c r="A133" s="23" t="s">
        <v>334</v>
      </c>
      <c r="B133" s="23" t="s">
        <v>315</v>
      </c>
    </row>
    <row r="134" spans="1:2" x14ac:dyDescent="0.2">
      <c r="A134" s="23" t="s">
        <v>335</v>
      </c>
      <c r="B134" s="23" t="s">
        <v>315</v>
      </c>
    </row>
    <row r="135" spans="1:2" x14ac:dyDescent="0.2">
      <c r="A135" s="23" t="s">
        <v>336</v>
      </c>
      <c r="B135" s="23" t="s">
        <v>315</v>
      </c>
    </row>
    <row r="136" spans="1:2" x14ac:dyDescent="0.2">
      <c r="A136" s="23" t="s">
        <v>337</v>
      </c>
      <c r="B136" s="23" t="s">
        <v>315</v>
      </c>
    </row>
    <row r="137" spans="1:2" x14ac:dyDescent="0.2">
      <c r="A137" s="23" t="s">
        <v>338</v>
      </c>
      <c r="B137" s="23" t="s">
        <v>315</v>
      </c>
    </row>
    <row r="138" spans="1:2" x14ac:dyDescent="0.2">
      <c r="A138" s="23" t="s">
        <v>339</v>
      </c>
      <c r="B138" s="23" t="s">
        <v>315</v>
      </c>
    </row>
    <row r="139" spans="1:2" x14ac:dyDescent="0.2">
      <c r="A139" s="23" t="s">
        <v>340</v>
      </c>
      <c r="B139" s="23" t="s">
        <v>315</v>
      </c>
    </row>
    <row r="140" spans="1:2" x14ac:dyDescent="0.2">
      <c r="A140" s="23" t="s">
        <v>341</v>
      </c>
      <c r="B140" s="23" t="s">
        <v>342</v>
      </c>
    </row>
    <row r="141" spans="1:2" x14ac:dyDescent="0.2">
      <c r="A141" s="23" t="s">
        <v>343</v>
      </c>
      <c r="B141" s="23" t="s">
        <v>342</v>
      </c>
    </row>
    <row r="142" spans="1:2" x14ac:dyDescent="0.2">
      <c r="A142" s="23" t="s">
        <v>344</v>
      </c>
      <c r="B142" s="23" t="s">
        <v>345</v>
      </c>
    </row>
    <row r="143" spans="1:2" x14ac:dyDescent="0.2">
      <c r="A143" s="23" t="s">
        <v>346</v>
      </c>
      <c r="B143" s="23" t="s">
        <v>345</v>
      </c>
    </row>
    <row r="144" spans="1:2" x14ac:dyDescent="0.2">
      <c r="A144" s="23" t="s">
        <v>347</v>
      </c>
      <c r="B144" s="23" t="s">
        <v>345</v>
      </c>
    </row>
    <row r="145" spans="1:2" x14ac:dyDescent="0.2">
      <c r="A145" s="23" t="s">
        <v>348</v>
      </c>
      <c r="B145" s="23" t="s">
        <v>345</v>
      </c>
    </row>
    <row r="146" spans="1:2" x14ac:dyDescent="0.2">
      <c r="A146" s="23" t="s">
        <v>349</v>
      </c>
      <c r="B146" s="23" t="s">
        <v>345</v>
      </c>
    </row>
    <row r="147" spans="1:2" x14ac:dyDescent="0.2">
      <c r="A147" s="23" t="s">
        <v>350</v>
      </c>
      <c r="B147" s="23" t="s">
        <v>345</v>
      </c>
    </row>
    <row r="148" spans="1:2" x14ac:dyDescent="0.2">
      <c r="A148" s="23" t="s">
        <v>351</v>
      </c>
      <c r="B148" s="23" t="s">
        <v>345</v>
      </c>
    </row>
    <row r="149" spans="1:2" x14ac:dyDescent="0.2">
      <c r="A149" s="23" t="s">
        <v>352</v>
      </c>
      <c r="B149" s="23" t="s">
        <v>345</v>
      </c>
    </row>
    <row r="150" spans="1:2" x14ac:dyDescent="0.2">
      <c r="A150" s="23" t="s">
        <v>353</v>
      </c>
      <c r="B150" s="23" t="s">
        <v>345</v>
      </c>
    </row>
    <row r="151" spans="1:2" x14ac:dyDescent="0.2">
      <c r="A151" s="23" t="s">
        <v>354</v>
      </c>
      <c r="B151" s="23" t="s">
        <v>345</v>
      </c>
    </row>
    <row r="152" spans="1:2" x14ac:dyDescent="0.2">
      <c r="A152" s="23" t="s">
        <v>355</v>
      </c>
      <c r="B152" s="23" t="s">
        <v>345</v>
      </c>
    </row>
    <row r="153" spans="1:2" x14ac:dyDescent="0.2">
      <c r="A153" s="23" t="s">
        <v>356</v>
      </c>
      <c r="B153" s="23" t="s">
        <v>345</v>
      </c>
    </row>
    <row r="154" spans="1:2" x14ac:dyDescent="0.2">
      <c r="A154" s="23" t="s">
        <v>357</v>
      </c>
      <c r="B154" s="23" t="s">
        <v>345</v>
      </c>
    </row>
    <row r="155" spans="1:2" x14ac:dyDescent="0.2">
      <c r="A155" s="23" t="s">
        <v>358</v>
      </c>
      <c r="B155" s="23" t="s">
        <v>345</v>
      </c>
    </row>
    <row r="156" spans="1:2" x14ac:dyDescent="0.2">
      <c r="A156" s="23" t="s">
        <v>359</v>
      </c>
      <c r="B156" s="23" t="s">
        <v>345</v>
      </c>
    </row>
    <row r="157" spans="1:2" x14ac:dyDescent="0.2">
      <c r="A157" s="23" t="s">
        <v>360</v>
      </c>
      <c r="B157" s="23" t="s">
        <v>345</v>
      </c>
    </row>
    <row r="158" spans="1:2" x14ac:dyDescent="0.2">
      <c r="A158" s="23" t="s">
        <v>361</v>
      </c>
      <c r="B158" s="23" t="s">
        <v>345</v>
      </c>
    </row>
    <row r="159" spans="1:2" x14ac:dyDescent="0.2">
      <c r="A159" s="23" t="s">
        <v>362</v>
      </c>
      <c r="B159" s="23" t="s">
        <v>345</v>
      </c>
    </row>
    <row r="160" spans="1:2" x14ac:dyDescent="0.2">
      <c r="A160" s="23" t="s">
        <v>363</v>
      </c>
      <c r="B160" s="23" t="s">
        <v>345</v>
      </c>
    </row>
    <row r="161" spans="1:2" x14ac:dyDescent="0.2">
      <c r="A161" s="23" t="s">
        <v>364</v>
      </c>
      <c r="B161" s="23" t="s">
        <v>345</v>
      </c>
    </row>
    <row r="162" spans="1:2" x14ac:dyDescent="0.2">
      <c r="A162" s="23" t="s">
        <v>365</v>
      </c>
      <c r="B162" s="23" t="s">
        <v>345</v>
      </c>
    </row>
    <row r="163" spans="1:2" x14ac:dyDescent="0.2">
      <c r="A163" s="23" t="s">
        <v>366</v>
      </c>
      <c r="B163" s="23" t="s">
        <v>345</v>
      </c>
    </row>
    <row r="164" spans="1:2" x14ac:dyDescent="0.2">
      <c r="A164" s="23" t="s">
        <v>367</v>
      </c>
      <c r="B164" s="23" t="s">
        <v>345</v>
      </c>
    </row>
    <row r="165" spans="1:2" x14ac:dyDescent="0.2">
      <c r="A165" s="23" t="s">
        <v>368</v>
      </c>
      <c r="B165" s="23" t="s">
        <v>345</v>
      </c>
    </row>
    <row r="166" spans="1:2" x14ac:dyDescent="0.2">
      <c r="A166" s="23" t="s">
        <v>369</v>
      </c>
      <c r="B166" s="23" t="s">
        <v>345</v>
      </c>
    </row>
    <row r="167" spans="1:2" x14ac:dyDescent="0.2">
      <c r="A167" s="23" t="s">
        <v>370</v>
      </c>
      <c r="B167" s="23" t="s">
        <v>345</v>
      </c>
    </row>
    <row r="168" spans="1:2" x14ac:dyDescent="0.2">
      <c r="A168" s="23" t="s">
        <v>371</v>
      </c>
      <c r="B168" s="23" t="s">
        <v>345</v>
      </c>
    </row>
    <row r="169" spans="1:2" x14ac:dyDescent="0.2">
      <c r="A169" s="23" t="s">
        <v>372</v>
      </c>
      <c r="B169" s="23" t="s">
        <v>345</v>
      </c>
    </row>
    <row r="170" spans="1:2" x14ac:dyDescent="0.2">
      <c r="A170" s="23" t="s">
        <v>373</v>
      </c>
      <c r="B170" s="23" t="s">
        <v>345</v>
      </c>
    </row>
    <row r="171" spans="1:2" x14ac:dyDescent="0.2">
      <c r="A171" s="23" t="s">
        <v>374</v>
      </c>
      <c r="B171" s="23" t="s">
        <v>345</v>
      </c>
    </row>
    <row r="172" spans="1:2" x14ac:dyDescent="0.2">
      <c r="A172" s="23" t="s">
        <v>375</v>
      </c>
      <c r="B172" s="23" t="s">
        <v>345</v>
      </c>
    </row>
    <row r="173" spans="1:2" x14ac:dyDescent="0.2">
      <c r="A173" s="23" t="s">
        <v>376</v>
      </c>
      <c r="B173" s="23" t="s">
        <v>345</v>
      </c>
    </row>
    <row r="174" spans="1:2" x14ac:dyDescent="0.2">
      <c r="A174" s="23" t="s">
        <v>377</v>
      </c>
      <c r="B174" s="23" t="s">
        <v>345</v>
      </c>
    </row>
    <row r="175" spans="1:2" x14ac:dyDescent="0.2">
      <c r="A175" s="23" t="s">
        <v>378</v>
      </c>
      <c r="B175" s="23" t="s">
        <v>345</v>
      </c>
    </row>
    <row r="176" spans="1:2" x14ac:dyDescent="0.2">
      <c r="A176" s="23" t="s">
        <v>379</v>
      </c>
      <c r="B176" s="23" t="s">
        <v>345</v>
      </c>
    </row>
    <row r="177" spans="1:2" x14ac:dyDescent="0.2">
      <c r="A177" s="23" t="s">
        <v>380</v>
      </c>
      <c r="B177" s="23" t="s">
        <v>345</v>
      </c>
    </row>
    <row r="178" spans="1:2" x14ac:dyDescent="0.2">
      <c r="A178" s="23" t="s">
        <v>381</v>
      </c>
      <c r="B178" s="23" t="s">
        <v>345</v>
      </c>
    </row>
    <row r="179" spans="1:2" x14ac:dyDescent="0.2">
      <c r="A179" s="23" t="s">
        <v>382</v>
      </c>
      <c r="B179" s="23" t="s">
        <v>345</v>
      </c>
    </row>
    <row r="180" spans="1:2" x14ac:dyDescent="0.2">
      <c r="A180" s="23" t="s">
        <v>383</v>
      </c>
      <c r="B180" s="23" t="s">
        <v>345</v>
      </c>
    </row>
    <row r="181" spans="1:2" x14ac:dyDescent="0.2">
      <c r="A181" s="23" t="s">
        <v>384</v>
      </c>
      <c r="B181" s="23" t="s">
        <v>345</v>
      </c>
    </row>
    <row r="182" spans="1:2" x14ac:dyDescent="0.2">
      <c r="A182" s="23" t="s">
        <v>385</v>
      </c>
      <c r="B182" s="23" t="s">
        <v>345</v>
      </c>
    </row>
    <row r="183" spans="1:2" x14ac:dyDescent="0.2">
      <c r="A183" s="23" t="s">
        <v>386</v>
      </c>
      <c r="B183" s="23" t="s">
        <v>345</v>
      </c>
    </row>
    <row r="184" spans="1:2" x14ac:dyDescent="0.2">
      <c r="A184" s="23" t="s">
        <v>387</v>
      </c>
      <c r="B184" s="23" t="s">
        <v>345</v>
      </c>
    </row>
    <row r="185" spans="1:2" x14ac:dyDescent="0.2">
      <c r="A185" s="23" t="s">
        <v>388</v>
      </c>
      <c r="B185" s="23" t="s">
        <v>345</v>
      </c>
    </row>
    <row r="186" spans="1:2" x14ac:dyDescent="0.2">
      <c r="A186" s="23" t="s">
        <v>389</v>
      </c>
      <c r="B186" s="23" t="s">
        <v>345</v>
      </c>
    </row>
    <row r="187" spans="1:2" x14ac:dyDescent="0.2">
      <c r="A187" s="23" t="s">
        <v>390</v>
      </c>
      <c r="B187" s="23" t="s">
        <v>345</v>
      </c>
    </row>
    <row r="188" spans="1:2" x14ac:dyDescent="0.2">
      <c r="A188" s="23" t="s">
        <v>391</v>
      </c>
      <c r="B188" s="23" t="s">
        <v>345</v>
      </c>
    </row>
    <row r="189" spans="1:2" x14ac:dyDescent="0.2">
      <c r="A189" s="23" t="s">
        <v>392</v>
      </c>
      <c r="B189" s="23" t="s">
        <v>345</v>
      </c>
    </row>
    <row r="190" spans="1:2" x14ac:dyDescent="0.2">
      <c r="A190" s="23" t="s">
        <v>393</v>
      </c>
      <c r="B190" s="23" t="s">
        <v>345</v>
      </c>
    </row>
    <row r="191" spans="1:2" x14ac:dyDescent="0.2">
      <c r="A191" s="23" t="s">
        <v>394</v>
      </c>
      <c r="B191" s="23" t="s">
        <v>345</v>
      </c>
    </row>
    <row r="192" spans="1:2" x14ac:dyDescent="0.2">
      <c r="A192" s="23" t="s">
        <v>395</v>
      </c>
      <c r="B192" s="23" t="s">
        <v>345</v>
      </c>
    </row>
    <row r="193" spans="1:2" x14ac:dyDescent="0.2">
      <c r="A193" s="23" t="s">
        <v>396</v>
      </c>
      <c r="B193" s="23" t="s">
        <v>345</v>
      </c>
    </row>
    <row r="194" spans="1:2" x14ac:dyDescent="0.2">
      <c r="A194" s="23" t="s">
        <v>397</v>
      </c>
      <c r="B194" s="23" t="s">
        <v>345</v>
      </c>
    </row>
    <row r="195" spans="1:2" x14ac:dyDescent="0.2">
      <c r="A195" s="23" t="s">
        <v>398</v>
      </c>
      <c r="B195" s="23" t="s">
        <v>345</v>
      </c>
    </row>
    <row r="196" spans="1:2" x14ac:dyDescent="0.2">
      <c r="A196" s="23" t="s">
        <v>399</v>
      </c>
      <c r="B196" s="23" t="s">
        <v>400</v>
      </c>
    </row>
    <row r="197" spans="1:2" x14ac:dyDescent="0.2">
      <c r="A197" s="23" t="s">
        <v>401</v>
      </c>
      <c r="B197" s="23" t="s">
        <v>400</v>
      </c>
    </row>
    <row r="198" spans="1:2" x14ac:dyDescent="0.2">
      <c r="A198" s="23" t="s">
        <v>402</v>
      </c>
      <c r="B198" s="23" t="s">
        <v>400</v>
      </c>
    </row>
    <row r="199" spans="1:2" x14ac:dyDescent="0.2">
      <c r="A199" s="23" t="s">
        <v>403</v>
      </c>
      <c r="B199" s="23" t="s">
        <v>400</v>
      </c>
    </row>
    <row r="200" spans="1:2" x14ac:dyDescent="0.2">
      <c r="A200" s="23" t="s">
        <v>404</v>
      </c>
      <c r="B200" s="23" t="s">
        <v>400</v>
      </c>
    </row>
    <row r="201" spans="1:2" x14ac:dyDescent="0.2">
      <c r="A201" s="23" t="s">
        <v>405</v>
      </c>
      <c r="B201" s="23" t="s">
        <v>400</v>
      </c>
    </row>
    <row r="202" spans="1:2" x14ac:dyDescent="0.2">
      <c r="A202" s="23" t="s">
        <v>406</v>
      </c>
      <c r="B202" s="23" t="s">
        <v>400</v>
      </c>
    </row>
    <row r="203" spans="1:2" x14ac:dyDescent="0.2">
      <c r="A203" s="23" t="s">
        <v>407</v>
      </c>
      <c r="B203" s="23" t="s">
        <v>400</v>
      </c>
    </row>
    <row r="204" spans="1:2" x14ac:dyDescent="0.2">
      <c r="A204" s="23" t="s">
        <v>408</v>
      </c>
      <c r="B204" s="23" t="s">
        <v>400</v>
      </c>
    </row>
    <row r="205" spans="1:2" x14ac:dyDescent="0.2">
      <c r="A205" s="23" t="s">
        <v>409</v>
      </c>
      <c r="B205" s="23" t="s">
        <v>400</v>
      </c>
    </row>
    <row r="206" spans="1:2" x14ac:dyDescent="0.2">
      <c r="A206" s="23" t="s">
        <v>410</v>
      </c>
      <c r="B206" s="23" t="s">
        <v>400</v>
      </c>
    </row>
    <row r="207" spans="1:2" x14ac:dyDescent="0.2">
      <c r="A207" s="23" t="s">
        <v>411</v>
      </c>
      <c r="B207" s="23" t="s">
        <v>400</v>
      </c>
    </row>
    <row r="208" spans="1:2" x14ac:dyDescent="0.2">
      <c r="A208" s="23" t="s">
        <v>412</v>
      </c>
      <c r="B208" s="23" t="s">
        <v>400</v>
      </c>
    </row>
    <row r="209" spans="1:2" x14ac:dyDescent="0.2">
      <c r="A209" s="23" t="s">
        <v>413</v>
      </c>
      <c r="B209" s="23" t="s">
        <v>400</v>
      </c>
    </row>
    <row r="210" spans="1:2" x14ac:dyDescent="0.2">
      <c r="A210" s="23" t="s">
        <v>414</v>
      </c>
      <c r="B210" s="23" t="s">
        <v>400</v>
      </c>
    </row>
    <row r="211" spans="1:2" x14ac:dyDescent="0.2">
      <c r="A211" s="23" t="s">
        <v>415</v>
      </c>
      <c r="B211" s="23" t="s">
        <v>400</v>
      </c>
    </row>
    <row r="212" spans="1:2" x14ac:dyDescent="0.2">
      <c r="A212" s="23" t="s">
        <v>416</v>
      </c>
      <c r="B212" s="23" t="s">
        <v>400</v>
      </c>
    </row>
    <row r="213" spans="1:2" x14ac:dyDescent="0.2">
      <c r="A213" s="30" t="s">
        <v>417</v>
      </c>
      <c r="B213" s="23" t="s">
        <v>400</v>
      </c>
    </row>
    <row r="214" spans="1:2" x14ac:dyDescent="0.2">
      <c r="A214" s="23" t="s">
        <v>418</v>
      </c>
      <c r="B214" s="23" t="s">
        <v>400</v>
      </c>
    </row>
    <row r="215" spans="1:2" x14ac:dyDescent="0.2">
      <c r="A215" s="23" t="s">
        <v>419</v>
      </c>
      <c r="B215" s="23" t="s">
        <v>400</v>
      </c>
    </row>
    <row r="216" spans="1:2" x14ac:dyDescent="0.2">
      <c r="A216" s="23" t="s">
        <v>420</v>
      </c>
      <c r="B216" s="23" t="s">
        <v>400</v>
      </c>
    </row>
    <row r="217" spans="1:2" x14ac:dyDescent="0.2">
      <c r="A217" s="23" t="s">
        <v>421</v>
      </c>
      <c r="B217" s="23" t="s">
        <v>400</v>
      </c>
    </row>
    <row r="218" spans="1:2" x14ac:dyDescent="0.2">
      <c r="A218" s="23" t="s">
        <v>422</v>
      </c>
      <c r="B218" s="23" t="s">
        <v>400</v>
      </c>
    </row>
    <row r="219" spans="1:2" x14ac:dyDescent="0.2">
      <c r="A219" s="23" t="s">
        <v>423</v>
      </c>
      <c r="B219" s="23" t="s">
        <v>400</v>
      </c>
    </row>
    <row r="220" spans="1:2" x14ac:dyDescent="0.2">
      <c r="A220" s="23" t="s">
        <v>424</v>
      </c>
      <c r="B220" s="23" t="s">
        <v>400</v>
      </c>
    </row>
    <row r="221" spans="1:2" x14ac:dyDescent="0.2">
      <c r="A221" s="23" t="s">
        <v>425</v>
      </c>
      <c r="B221" s="23" t="s">
        <v>400</v>
      </c>
    </row>
    <row r="222" spans="1:2" x14ac:dyDescent="0.2">
      <c r="A222" s="23" t="s">
        <v>426</v>
      </c>
      <c r="B222" s="23" t="s">
        <v>400</v>
      </c>
    </row>
    <row r="223" spans="1:2" x14ac:dyDescent="0.2">
      <c r="A223" s="23" t="s">
        <v>427</v>
      </c>
      <c r="B223" s="23" t="s">
        <v>400</v>
      </c>
    </row>
    <row r="224" spans="1:2" x14ac:dyDescent="0.2">
      <c r="A224" s="23" t="s">
        <v>428</v>
      </c>
      <c r="B224" s="23" t="s">
        <v>400</v>
      </c>
    </row>
    <row r="225" spans="1:2" x14ac:dyDescent="0.2">
      <c r="A225" s="23" t="s">
        <v>429</v>
      </c>
      <c r="B225" s="23" t="s">
        <v>400</v>
      </c>
    </row>
    <row r="226" spans="1:2" x14ac:dyDescent="0.2">
      <c r="A226" s="23" t="s">
        <v>430</v>
      </c>
      <c r="B226" s="23" t="s">
        <v>400</v>
      </c>
    </row>
    <row r="227" spans="1:2" x14ac:dyDescent="0.2">
      <c r="A227" s="23" t="s">
        <v>431</v>
      </c>
      <c r="B227" s="23" t="s">
        <v>400</v>
      </c>
    </row>
    <row r="228" spans="1:2" x14ac:dyDescent="0.2">
      <c r="A228" s="23" t="s">
        <v>432</v>
      </c>
      <c r="B228" s="23" t="s">
        <v>400</v>
      </c>
    </row>
    <row r="229" spans="1:2" x14ac:dyDescent="0.2">
      <c r="A229" s="23" t="s">
        <v>433</v>
      </c>
      <c r="B229" s="23" t="s">
        <v>434</v>
      </c>
    </row>
    <row r="230" spans="1:2" x14ac:dyDescent="0.2">
      <c r="A230" s="23" t="s">
        <v>435</v>
      </c>
      <c r="B230" s="23" t="s">
        <v>434</v>
      </c>
    </row>
    <row r="231" spans="1:2" x14ac:dyDescent="0.2">
      <c r="A231" s="23" t="s">
        <v>436</v>
      </c>
      <c r="B231" s="23" t="s">
        <v>434</v>
      </c>
    </row>
    <row r="232" spans="1:2" x14ac:dyDescent="0.2">
      <c r="A232" s="23" t="s">
        <v>437</v>
      </c>
      <c r="B232" s="23" t="s">
        <v>434</v>
      </c>
    </row>
    <row r="233" spans="1:2" x14ac:dyDescent="0.2">
      <c r="A233" s="23" t="s">
        <v>438</v>
      </c>
      <c r="B233" s="23" t="s">
        <v>434</v>
      </c>
    </row>
    <row r="234" spans="1:2" x14ac:dyDescent="0.2">
      <c r="A234" s="23" t="s">
        <v>439</v>
      </c>
      <c r="B234" s="23" t="s">
        <v>434</v>
      </c>
    </row>
    <row r="235" spans="1:2" x14ac:dyDescent="0.2">
      <c r="A235" s="23" t="s">
        <v>440</v>
      </c>
      <c r="B235" s="23" t="s">
        <v>434</v>
      </c>
    </row>
    <row r="236" spans="1:2" x14ac:dyDescent="0.2">
      <c r="A236" s="23" t="s">
        <v>441</v>
      </c>
      <c r="B236" s="23" t="s">
        <v>434</v>
      </c>
    </row>
    <row r="237" spans="1:2" x14ac:dyDescent="0.2">
      <c r="A237" s="23" t="s">
        <v>442</v>
      </c>
      <c r="B237" s="23" t="s">
        <v>434</v>
      </c>
    </row>
    <row r="238" spans="1:2" x14ac:dyDescent="0.2">
      <c r="A238" s="23" t="s">
        <v>443</v>
      </c>
      <c r="B238" s="23" t="s">
        <v>434</v>
      </c>
    </row>
    <row r="239" spans="1:2" x14ac:dyDescent="0.2">
      <c r="A239" s="23" t="s">
        <v>444</v>
      </c>
      <c r="B239" s="23" t="s">
        <v>434</v>
      </c>
    </row>
    <row r="240" spans="1:2" x14ac:dyDescent="0.2">
      <c r="A240" s="23" t="s">
        <v>445</v>
      </c>
      <c r="B240" s="23" t="s">
        <v>434</v>
      </c>
    </row>
    <row r="241" spans="1:2" x14ac:dyDescent="0.2">
      <c r="A241" s="23" t="s">
        <v>446</v>
      </c>
      <c r="B241" s="23" t="s">
        <v>434</v>
      </c>
    </row>
    <row r="242" spans="1:2" x14ac:dyDescent="0.2">
      <c r="A242" s="23" t="s">
        <v>447</v>
      </c>
      <c r="B242" s="23" t="s">
        <v>434</v>
      </c>
    </row>
    <row r="243" spans="1:2" x14ac:dyDescent="0.2">
      <c r="A243" s="23" t="s">
        <v>448</v>
      </c>
      <c r="B243" s="23" t="s">
        <v>434</v>
      </c>
    </row>
    <row r="244" spans="1:2" x14ac:dyDescent="0.2">
      <c r="A244" s="23" t="s">
        <v>449</v>
      </c>
      <c r="B244" s="23" t="s">
        <v>434</v>
      </c>
    </row>
    <row r="245" spans="1:2" x14ac:dyDescent="0.2">
      <c r="A245" s="23" t="s">
        <v>450</v>
      </c>
      <c r="B245" s="23" t="s">
        <v>434</v>
      </c>
    </row>
    <row r="246" spans="1:2" x14ac:dyDescent="0.2">
      <c r="A246" s="23" t="s">
        <v>451</v>
      </c>
      <c r="B246" s="23" t="s">
        <v>434</v>
      </c>
    </row>
    <row r="247" spans="1:2" x14ac:dyDescent="0.2">
      <c r="A247" s="30" t="s">
        <v>452</v>
      </c>
      <c r="B247" s="23" t="s">
        <v>434</v>
      </c>
    </row>
    <row r="248" spans="1:2" x14ac:dyDescent="0.2">
      <c r="A248" s="23" t="s">
        <v>453</v>
      </c>
      <c r="B248" s="23" t="s">
        <v>434</v>
      </c>
    </row>
    <row r="249" spans="1:2" x14ac:dyDescent="0.2">
      <c r="A249" s="23" t="s">
        <v>454</v>
      </c>
      <c r="B249" s="23" t="s">
        <v>434</v>
      </c>
    </row>
    <row r="250" spans="1:2" x14ac:dyDescent="0.2">
      <c r="A250" s="23" t="s">
        <v>455</v>
      </c>
      <c r="B250" s="23" t="s">
        <v>434</v>
      </c>
    </row>
    <row r="251" spans="1:2" x14ac:dyDescent="0.2">
      <c r="A251" s="23" t="s">
        <v>456</v>
      </c>
      <c r="B251" s="23" t="s">
        <v>434</v>
      </c>
    </row>
    <row r="252" spans="1:2" x14ac:dyDescent="0.2">
      <c r="A252" s="23" t="s">
        <v>457</v>
      </c>
      <c r="B252" s="23" t="s">
        <v>434</v>
      </c>
    </row>
    <row r="253" spans="1:2" x14ac:dyDescent="0.2">
      <c r="A253" s="23" t="s">
        <v>458</v>
      </c>
      <c r="B253" s="23" t="s">
        <v>434</v>
      </c>
    </row>
    <row r="254" spans="1:2" x14ac:dyDescent="0.2">
      <c r="A254" s="23" t="s">
        <v>459</v>
      </c>
      <c r="B254" s="23" t="s">
        <v>434</v>
      </c>
    </row>
    <row r="255" spans="1:2" x14ac:dyDescent="0.2">
      <c r="A255" s="23" t="s">
        <v>460</v>
      </c>
      <c r="B255" s="23" t="s">
        <v>434</v>
      </c>
    </row>
    <row r="256" spans="1:2" x14ac:dyDescent="0.2">
      <c r="A256" s="23" t="s">
        <v>461</v>
      </c>
      <c r="B256" s="23" t="s">
        <v>434</v>
      </c>
    </row>
    <row r="257" spans="1:2" x14ac:dyDescent="0.2">
      <c r="A257" s="23" t="s">
        <v>462</v>
      </c>
      <c r="B257" s="23" t="s">
        <v>434</v>
      </c>
    </row>
    <row r="258" spans="1:2" x14ac:dyDescent="0.2">
      <c r="A258" s="23" t="s">
        <v>463</v>
      </c>
      <c r="B258" s="23" t="s">
        <v>434</v>
      </c>
    </row>
    <row r="259" spans="1:2" x14ac:dyDescent="0.2">
      <c r="A259" s="23" t="s">
        <v>464</v>
      </c>
      <c r="B259" s="23" t="s">
        <v>434</v>
      </c>
    </row>
    <row r="260" spans="1:2" x14ac:dyDescent="0.2">
      <c r="A260" s="23" t="s">
        <v>465</v>
      </c>
      <c r="B260" s="23" t="s">
        <v>466</v>
      </c>
    </row>
    <row r="261" spans="1:2" x14ac:dyDescent="0.2">
      <c r="A261" s="23" t="s">
        <v>467</v>
      </c>
      <c r="B261" s="23" t="s">
        <v>466</v>
      </c>
    </row>
    <row r="262" spans="1:2" x14ac:dyDescent="0.2">
      <c r="A262" s="23" t="s">
        <v>468</v>
      </c>
      <c r="B262" s="23" t="s">
        <v>466</v>
      </c>
    </row>
    <row r="263" spans="1:2" x14ac:dyDescent="0.2">
      <c r="A263" s="23" t="s">
        <v>469</v>
      </c>
      <c r="B263" s="23" t="s">
        <v>466</v>
      </c>
    </row>
    <row r="264" spans="1:2" x14ac:dyDescent="0.2">
      <c r="A264" s="23" t="s">
        <v>470</v>
      </c>
      <c r="B264" s="23" t="s">
        <v>466</v>
      </c>
    </row>
    <row r="265" spans="1:2" x14ac:dyDescent="0.2">
      <c r="A265" s="23" t="s">
        <v>471</v>
      </c>
      <c r="B265" s="23" t="s">
        <v>466</v>
      </c>
    </row>
    <row r="266" spans="1:2" x14ac:dyDescent="0.2">
      <c r="A266" s="23" t="s">
        <v>472</v>
      </c>
      <c r="B266" s="23" t="s">
        <v>466</v>
      </c>
    </row>
    <row r="267" spans="1:2" x14ac:dyDescent="0.2">
      <c r="A267" s="23" t="s">
        <v>473</v>
      </c>
      <c r="B267" s="23" t="s">
        <v>466</v>
      </c>
    </row>
    <row r="268" spans="1:2" x14ac:dyDescent="0.2">
      <c r="A268" s="23" t="s">
        <v>474</v>
      </c>
      <c r="B268" s="23" t="s">
        <v>475</v>
      </c>
    </row>
    <row r="269" spans="1:2" x14ac:dyDescent="0.2">
      <c r="A269" s="23" t="s">
        <v>476</v>
      </c>
      <c r="B269" s="23" t="s">
        <v>475</v>
      </c>
    </row>
    <row r="270" spans="1:2" x14ac:dyDescent="0.2">
      <c r="A270" s="23" t="s">
        <v>477</v>
      </c>
      <c r="B270" s="23" t="s">
        <v>475</v>
      </c>
    </row>
    <row r="271" spans="1:2" x14ac:dyDescent="0.2">
      <c r="A271" s="23" t="s">
        <v>478</v>
      </c>
      <c r="B271" s="23" t="s">
        <v>475</v>
      </c>
    </row>
    <row r="272" spans="1:2" x14ac:dyDescent="0.2">
      <c r="A272" s="23" t="s">
        <v>479</v>
      </c>
      <c r="B272" s="23" t="s">
        <v>475</v>
      </c>
    </row>
    <row r="273" spans="1:2" x14ac:dyDescent="0.2">
      <c r="A273" s="23" t="s">
        <v>480</v>
      </c>
      <c r="B273" s="23" t="s">
        <v>475</v>
      </c>
    </row>
    <row r="274" spans="1:2" x14ac:dyDescent="0.2">
      <c r="A274" s="30" t="s">
        <v>481</v>
      </c>
      <c r="B274" s="23" t="s">
        <v>475</v>
      </c>
    </row>
    <row r="275" spans="1:2" x14ac:dyDescent="0.2">
      <c r="A275" s="23" t="s">
        <v>482</v>
      </c>
      <c r="B275" s="23" t="s">
        <v>475</v>
      </c>
    </row>
    <row r="276" spans="1:2" x14ac:dyDescent="0.2">
      <c r="A276" s="23" t="s">
        <v>483</v>
      </c>
      <c r="B276" s="23" t="s">
        <v>475</v>
      </c>
    </row>
    <row r="277" spans="1:2" x14ac:dyDescent="0.2">
      <c r="A277" s="23" t="s">
        <v>484</v>
      </c>
      <c r="B277" s="23" t="s">
        <v>475</v>
      </c>
    </row>
    <row r="278" spans="1:2" x14ac:dyDescent="0.2">
      <c r="A278" s="23" t="s">
        <v>485</v>
      </c>
      <c r="B278" s="23" t="s">
        <v>475</v>
      </c>
    </row>
    <row r="279" spans="1:2" x14ac:dyDescent="0.2">
      <c r="A279" s="23" t="s">
        <v>486</v>
      </c>
      <c r="B279" s="23" t="s">
        <v>475</v>
      </c>
    </row>
    <row r="280" spans="1:2" x14ac:dyDescent="0.2">
      <c r="A280" s="23" t="s">
        <v>487</v>
      </c>
      <c r="B280" s="23" t="s">
        <v>475</v>
      </c>
    </row>
    <row r="281" spans="1:2" x14ac:dyDescent="0.2">
      <c r="A281" s="23" t="s">
        <v>488</v>
      </c>
      <c r="B281" s="23" t="s">
        <v>475</v>
      </c>
    </row>
    <row r="282" spans="1:2" x14ac:dyDescent="0.2">
      <c r="A282" s="23" t="s">
        <v>489</v>
      </c>
      <c r="B282" s="23" t="s">
        <v>475</v>
      </c>
    </row>
    <row r="283" spans="1:2" x14ac:dyDescent="0.2">
      <c r="A283" s="23" t="s">
        <v>490</v>
      </c>
      <c r="B283" s="23" t="s">
        <v>475</v>
      </c>
    </row>
    <row r="284" spans="1:2" x14ac:dyDescent="0.2">
      <c r="A284" s="23" t="s">
        <v>491</v>
      </c>
      <c r="B284" s="23" t="s">
        <v>475</v>
      </c>
    </row>
    <row r="285" spans="1:2" x14ac:dyDescent="0.2">
      <c r="A285" s="23" t="s">
        <v>492</v>
      </c>
      <c r="B285" s="23" t="s">
        <v>475</v>
      </c>
    </row>
    <row r="286" spans="1:2" x14ac:dyDescent="0.2">
      <c r="A286" s="23" t="s">
        <v>493</v>
      </c>
      <c r="B286" s="23" t="s">
        <v>475</v>
      </c>
    </row>
    <row r="287" spans="1:2" x14ac:dyDescent="0.2">
      <c r="A287" s="23" t="s">
        <v>494</v>
      </c>
      <c r="B287" s="23" t="s">
        <v>475</v>
      </c>
    </row>
    <row r="288" spans="1:2" x14ac:dyDescent="0.2">
      <c r="A288" s="30" t="s">
        <v>495</v>
      </c>
      <c r="B288" s="23" t="s">
        <v>475</v>
      </c>
    </row>
    <row r="289" spans="1:2" x14ac:dyDescent="0.2">
      <c r="A289" s="23" t="s">
        <v>496</v>
      </c>
      <c r="B289" s="23" t="s">
        <v>475</v>
      </c>
    </row>
    <row r="290" spans="1:2" x14ac:dyDescent="0.2">
      <c r="A290" s="23" t="s">
        <v>497</v>
      </c>
      <c r="B290" s="23" t="s">
        <v>475</v>
      </c>
    </row>
    <row r="291" spans="1:2" x14ac:dyDescent="0.2">
      <c r="A291" s="23" t="s">
        <v>498</v>
      </c>
      <c r="B291" s="23" t="s">
        <v>475</v>
      </c>
    </row>
    <row r="292" spans="1:2" x14ac:dyDescent="0.2">
      <c r="A292" s="23" t="s">
        <v>499</v>
      </c>
      <c r="B292" s="23" t="s">
        <v>475</v>
      </c>
    </row>
    <row r="293" spans="1:2" x14ac:dyDescent="0.2">
      <c r="A293" s="23" t="s">
        <v>500</v>
      </c>
      <c r="B293" s="23" t="s">
        <v>475</v>
      </c>
    </row>
    <row r="294" spans="1:2" x14ac:dyDescent="0.2">
      <c r="A294" s="23" t="s">
        <v>501</v>
      </c>
      <c r="B294" s="23" t="s">
        <v>475</v>
      </c>
    </row>
    <row r="295" spans="1:2" x14ac:dyDescent="0.2">
      <c r="A295" s="23" t="s">
        <v>502</v>
      </c>
      <c r="B295" s="23" t="s">
        <v>475</v>
      </c>
    </row>
    <row r="296" spans="1:2" x14ac:dyDescent="0.2">
      <c r="A296" s="23" t="s">
        <v>503</v>
      </c>
      <c r="B296" s="23" t="s">
        <v>475</v>
      </c>
    </row>
    <row r="297" spans="1:2" x14ac:dyDescent="0.2">
      <c r="A297" s="23" t="s">
        <v>504</v>
      </c>
      <c r="B297" s="23" t="s">
        <v>475</v>
      </c>
    </row>
    <row r="298" spans="1:2" x14ac:dyDescent="0.2">
      <c r="A298" s="23" t="s">
        <v>505</v>
      </c>
      <c r="B298" s="23" t="s">
        <v>475</v>
      </c>
    </row>
    <row r="299" spans="1:2" x14ac:dyDescent="0.2">
      <c r="A299" s="23" t="s">
        <v>506</v>
      </c>
      <c r="B299" s="23" t="s">
        <v>475</v>
      </c>
    </row>
    <row r="300" spans="1:2" x14ac:dyDescent="0.2">
      <c r="A300" s="23" t="s">
        <v>507</v>
      </c>
      <c r="B300" s="23" t="s">
        <v>508</v>
      </c>
    </row>
    <row r="301" spans="1:2" x14ac:dyDescent="0.2">
      <c r="A301" s="23" t="s">
        <v>509</v>
      </c>
      <c r="B301" s="23" t="s">
        <v>508</v>
      </c>
    </row>
    <row r="302" spans="1:2" x14ac:dyDescent="0.2">
      <c r="A302" s="23" t="s">
        <v>510</v>
      </c>
      <c r="B302" s="23" t="s">
        <v>508</v>
      </c>
    </row>
    <row r="303" spans="1:2" x14ac:dyDescent="0.2">
      <c r="A303" s="23" t="s">
        <v>511</v>
      </c>
      <c r="B303" s="23" t="s">
        <v>508</v>
      </c>
    </row>
    <row r="304" spans="1:2" x14ac:dyDescent="0.2">
      <c r="A304" s="23" t="s">
        <v>512</v>
      </c>
      <c r="B304" s="23" t="s">
        <v>508</v>
      </c>
    </row>
    <row r="305" spans="1:2" x14ac:dyDescent="0.2">
      <c r="A305" s="23" t="s">
        <v>513</v>
      </c>
      <c r="B305" s="23" t="s">
        <v>508</v>
      </c>
    </row>
    <row r="306" spans="1:2" x14ac:dyDescent="0.2">
      <c r="A306" s="23" t="s">
        <v>514</v>
      </c>
      <c r="B306" s="23" t="s">
        <v>508</v>
      </c>
    </row>
    <row r="307" spans="1:2" x14ac:dyDescent="0.2">
      <c r="A307" s="23" t="s">
        <v>515</v>
      </c>
      <c r="B307" s="23" t="s">
        <v>508</v>
      </c>
    </row>
    <row r="308" spans="1:2" x14ac:dyDescent="0.2">
      <c r="A308" s="23" t="s">
        <v>516</v>
      </c>
      <c r="B308" s="23" t="s">
        <v>508</v>
      </c>
    </row>
    <row r="309" spans="1:2" x14ac:dyDescent="0.2">
      <c r="A309" s="23" t="s">
        <v>517</v>
      </c>
      <c r="B309" s="23" t="s">
        <v>508</v>
      </c>
    </row>
    <row r="310" spans="1:2" x14ac:dyDescent="0.2">
      <c r="A310" s="23" t="s">
        <v>518</v>
      </c>
      <c r="B310" s="23" t="s">
        <v>508</v>
      </c>
    </row>
    <row r="311" spans="1:2" x14ac:dyDescent="0.2">
      <c r="A311" s="23" t="s">
        <v>519</v>
      </c>
      <c r="B311" s="23" t="s">
        <v>508</v>
      </c>
    </row>
    <row r="312" spans="1:2" x14ac:dyDescent="0.2">
      <c r="A312" s="23" t="s">
        <v>520</v>
      </c>
      <c r="B312" s="23" t="s">
        <v>508</v>
      </c>
    </row>
    <row r="313" spans="1:2" x14ac:dyDescent="0.2">
      <c r="A313" s="23" t="s">
        <v>521</v>
      </c>
      <c r="B313" s="23" t="s">
        <v>508</v>
      </c>
    </row>
    <row r="314" spans="1:2" x14ac:dyDescent="0.2">
      <c r="A314" s="23" t="s">
        <v>522</v>
      </c>
      <c r="B314" s="23" t="s">
        <v>523</v>
      </c>
    </row>
    <row r="315" spans="1:2" x14ac:dyDescent="0.2">
      <c r="A315" s="23" t="s">
        <v>524</v>
      </c>
      <c r="B315" s="23" t="s">
        <v>523</v>
      </c>
    </row>
    <row r="316" spans="1:2" x14ac:dyDescent="0.2">
      <c r="A316" s="23" t="s">
        <v>525</v>
      </c>
      <c r="B316" s="23" t="s">
        <v>523</v>
      </c>
    </row>
    <row r="317" spans="1:2" x14ac:dyDescent="0.2">
      <c r="A317" s="23" t="s">
        <v>526</v>
      </c>
      <c r="B317" s="23" t="s">
        <v>523</v>
      </c>
    </row>
    <row r="318" spans="1:2" x14ac:dyDescent="0.2">
      <c r="A318" s="23" t="s">
        <v>527</v>
      </c>
      <c r="B318" s="23" t="s">
        <v>523</v>
      </c>
    </row>
    <row r="319" spans="1:2" x14ac:dyDescent="0.2">
      <c r="A319" s="23" t="s">
        <v>528</v>
      </c>
      <c r="B319" s="23" t="s">
        <v>523</v>
      </c>
    </row>
    <row r="320" spans="1:2" x14ac:dyDescent="0.2">
      <c r="A320" s="23" t="s">
        <v>529</v>
      </c>
      <c r="B320" s="23" t="s">
        <v>523</v>
      </c>
    </row>
    <row r="321" spans="1:2" x14ac:dyDescent="0.2">
      <c r="A321" s="23" t="s">
        <v>530</v>
      </c>
      <c r="B321" s="23" t="s">
        <v>523</v>
      </c>
    </row>
    <row r="322" spans="1:2" x14ac:dyDescent="0.2">
      <c r="A322" s="23" t="s">
        <v>531</v>
      </c>
      <c r="B322" s="23" t="s">
        <v>523</v>
      </c>
    </row>
    <row r="323" spans="1:2" x14ac:dyDescent="0.2">
      <c r="A323" s="23" t="s">
        <v>532</v>
      </c>
      <c r="B323" s="23" t="s">
        <v>523</v>
      </c>
    </row>
    <row r="324" spans="1:2" x14ac:dyDescent="0.2">
      <c r="A324" s="23" t="s">
        <v>533</v>
      </c>
      <c r="B324" s="23" t="s">
        <v>523</v>
      </c>
    </row>
    <row r="325" spans="1:2" x14ac:dyDescent="0.2">
      <c r="A325" s="23" t="s">
        <v>534</v>
      </c>
      <c r="B325" s="23" t="s">
        <v>523</v>
      </c>
    </row>
    <row r="326" spans="1:2" x14ac:dyDescent="0.2">
      <c r="A326" s="23" t="s">
        <v>535</v>
      </c>
      <c r="B326" s="23" t="s">
        <v>523</v>
      </c>
    </row>
    <row r="327" spans="1:2" x14ac:dyDescent="0.2">
      <c r="A327" s="23" t="s">
        <v>536</v>
      </c>
      <c r="B327" s="23" t="s">
        <v>523</v>
      </c>
    </row>
    <row r="328" spans="1:2" x14ac:dyDescent="0.2">
      <c r="A328" s="23" t="s">
        <v>537</v>
      </c>
      <c r="B328" s="23" t="s">
        <v>523</v>
      </c>
    </row>
    <row r="329" spans="1:2" x14ac:dyDescent="0.2">
      <c r="A329" s="23" t="s">
        <v>538</v>
      </c>
      <c r="B329" s="23" t="s">
        <v>523</v>
      </c>
    </row>
    <row r="330" spans="1:2" x14ac:dyDescent="0.2">
      <c r="A330" s="23" t="s">
        <v>539</v>
      </c>
      <c r="B330" s="23" t="s">
        <v>523</v>
      </c>
    </row>
    <row r="331" spans="1:2" x14ac:dyDescent="0.2">
      <c r="A331" s="23" t="s">
        <v>540</v>
      </c>
      <c r="B331" s="23" t="s">
        <v>523</v>
      </c>
    </row>
    <row r="332" spans="1:2" x14ac:dyDescent="0.2">
      <c r="A332" s="23" t="s">
        <v>541</v>
      </c>
      <c r="B332" s="23" t="s">
        <v>523</v>
      </c>
    </row>
    <row r="333" spans="1:2" x14ac:dyDescent="0.2">
      <c r="A333" s="23" t="s">
        <v>542</v>
      </c>
      <c r="B333" s="23" t="s">
        <v>523</v>
      </c>
    </row>
    <row r="334" spans="1:2" x14ac:dyDescent="0.2">
      <c r="A334" s="23" t="s">
        <v>543</v>
      </c>
      <c r="B334" s="23" t="s">
        <v>523</v>
      </c>
    </row>
    <row r="335" spans="1:2" x14ac:dyDescent="0.2">
      <c r="A335" s="23" t="s">
        <v>544</v>
      </c>
      <c r="B335" s="23" t="s">
        <v>523</v>
      </c>
    </row>
    <row r="336" spans="1:2" x14ac:dyDescent="0.2">
      <c r="A336" s="23" t="s">
        <v>545</v>
      </c>
      <c r="B336" s="23" t="s">
        <v>523</v>
      </c>
    </row>
    <row r="337" spans="1:2" x14ac:dyDescent="0.2">
      <c r="A337" s="23" t="s">
        <v>546</v>
      </c>
      <c r="B337" s="23" t="s">
        <v>523</v>
      </c>
    </row>
    <row r="338" spans="1:2" x14ac:dyDescent="0.2">
      <c r="A338" s="23" t="s">
        <v>547</v>
      </c>
      <c r="B338" s="23" t="s">
        <v>523</v>
      </c>
    </row>
    <row r="339" spans="1:2" x14ac:dyDescent="0.2">
      <c r="A339" s="23" t="s">
        <v>548</v>
      </c>
      <c r="B339" s="23" t="s">
        <v>523</v>
      </c>
    </row>
    <row r="340" spans="1:2" x14ac:dyDescent="0.2">
      <c r="A340" s="23" t="s">
        <v>549</v>
      </c>
      <c r="B340" s="23" t="s">
        <v>523</v>
      </c>
    </row>
    <row r="341" spans="1:2" x14ac:dyDescent="0.2">
      <c r="A341" s="23" t="s">
        <v>550</v>
      </c>
      <c r="B341" s="23" t="s">
        <v>523</v>
      </c>
    </row>
    <row r="342" spans="1:2" x14ac:dyDescent="0.2">
      <c r="A342" s="23" t="s">
        <v>551</v>
      </c>
      <c r="B342" s="23" t="s">
        <v>523</v>
      </c>
    </row>
    <row r="343" spans="1:2" x14ac:dyDescent="0.2">
      <c r="A343" s="23" t="s">
        <v>552</v>
      </c>
      <c r="B343" s="23" t="s">
        <v>523</v>
      </c>
    </row>
    <row r="344" spans="1:2" x14ac:dyDescent="0.2">
      <c r="A344" s="23" t="s">
        <v>553</v>
      </c>
      <c r="B344" s="23" t="s">
        <v>554</v>
      </c>
    </row>
    <row r="345" spans="1:2" x14ac:dyDescent="0.2">
      <c r="A345" s="23" t="s">
        <v>555</v>
      </c>
      <c r="B345" s="23" t="s">
        <v>554</v>
      </c>
    </row>
    <row r="346" spans="1:2" x14ac:dyDescent="0.2">
      <c r="A346" s="23" t="s">
        <v>556</v>
      </c>
      <c r="B346" s="23" t="s">
        <v>554</v>
      </c>
    </row>
    <row r="347" spans="1:2" x14ac:dyDescent="0.2">
      <c r="A347" s="23" t="s">
        <v>557</v>
      </c>
      <c r="B347" s="23" t="s">
        <v>554</v>
      </c>
    </row>
    <row r="348" spans="1:2" x14ac:dyDescent="0.2">
      <c r="A348" s="23" t="s">
        <v>558</v>
      </c>
      <c r="B348" s="23" t="s">
        <v>554</v>
      </c>
    </row>
    <row r="349" spans="1:2" x14ac:dyDescent="0.2">
      <c r="A349" s="23" t="s">
        <v>559</v>
      </c>
      <c r="B349" s="23" t="s">
        <v>554</v>
      </c>
    </row>
    <row r="350" spans="1:2" x14ac:dyDescent="0.2">
      <c r="A350" s="23" t="s">
        <v>560</v>
      </c>
      <c r="B350" s="23" t="s">
        <v>561</v>
      </c>
    </row>
    <row r="351" spans="1:2" x14ac:dyDescent="0.2">
      <c r="A351" s="23" t="s">
        <v>562</v>
      </c>
      <c r="B351" s="23" t="s">
        <v>561</v>
      </c>
    </row>
    <row r="352" spans="1:2" x14ac:dyDescent="0.2">
      <c r="A352" s="23" t="s">
        <v>563</v>
      </c>
      <c r="B352" s="23" t="s">
        <v>561</v>
      </c>
    </row>
    <row r="353" spans="1:2" x14ac:dyDescent="0.2">
      <c r="A353" s="23" t="s">
        <v>564</v>
      </c>
      <c r="B353" s="23" t="s">
        <v>561</v>
      </c>
    </row>
    <row r="354" spans="1:2" x14ac:dyDescent="0.2">
      <c r="A354" s="23" t="s">
        <v>565</v>
      </c>
      <c r="B354" s="23" t="s">
        <v>561</v>
      </c>
    </row>
    <row r="355" spans="1:2" x14ac:dyDescent="0.2">
      <c r="A355" s="23" t="s">
        <v>566</v>
      </c>
      <c r="B355" s="23" t="s">
        <v>561</v>
      </c>
    </row>
    <row r="356" spans="1:2" x14ac:dyDescent="0.2">
      <c r="A356" s="23" t="s">
        <v>567</v>
      </c>
      <c r="B356" s="23" t="s">
        <v>561</v>
      </c>
    </row>
    <row r="357" spans="1:2" x14ac:dyDescent="0.2">
      <c r="A357" s="23" t="s">
        <v>568</v>
      </c>
      <c r="B357" s="23" t="s">
        <v>561</v>
      </c>
    </row>
    <row r="358" spans="1:2" x14ac:dyDescent="0.2">
      <c r="A358" s="23" t="s">
        <v>569</v>
      </c>
      <c r="B358" s="23" t="s">
        <v>561</v>
      </c>
    </row>
    <row r="359" spans="1:2" x14ac:dyDescent="0.2">
      <c r="A359" s="23" t="s">
        <v>570</v>
      </c>
      <c r="B359" s="23" t="s">
        <v>561</v>
      </c>
    </row>
    <row r="360" spans="1:2" x14ac:dyDescent="0.2">
      <c r="A360" s="23" t="s">
        <v>571</v>
      </c>
      <c r="B360" s="23" t="s">
        <v>572</v>
      </c>
    </row>
    <row r="361" spans="1:2" x14ac:dyDescent="0.2">
      <c r="A361" s="23" t="s">
        <v>573</v>
      </c>
      <c r="B361" s="23" t="s">
        <v>572</v>
      </c>
    </row>
    <row r="362" spans="1:2" x14ac:dyDescent="0.2">
      <c r="A362" s="23" t="s">
        <v>574</v>
      </c>
      <c r="B362" s="23" t="s">
        <v>572</v>
      </c>
    </row>
    <row r="363" spans="1:2" x14ac:dyDescent="0.2">
      <c r="A363" s="23" t="s">
        <v>575</v>
      </c>
      <c r="B363" s="23" t="s">
        <v>572</v>
      </c>
    </row>
    <row r="364" spans="1:2" x14ac:dyDescent="0.2">
      <c r="A364" s="23" t="s">
        <v>576</v>
      </c>
      <c r="B364" s="23" t="s">
        <v>572</v>
      </c>
    </row>
    <row r="365" spans="1:2" x14ac:dyDescent="0.2">
      <c r="A365" s="23" t="s">
        <v>577</v>
      </c>
      <c r="B365" s="23" t="s">
        <v>572</v>
      </c>
    </row>
    <row r="366" spans="1:2" x14ac:dyDescent="0.2">
      <c r="A366" s="23" t="s">
        <v>578</v>
      </c>
      <c r="B366" s="23" t="s">
        <v>572</v>
      </c>
    </row>
    <row r="367" spans="1:2" x14ac:dyDescent="0.2">
      <c r="A367" s="23" t="s">
        <v>579</v>
      </c>
      <c r="B367" s="23" t="s">
        <v>572</v>
      </c>
    </row>
    <row r="368" spans="1:2" x14ac:dyDescent="0.2">
      <c r="A368" s="23" t="s">
        <v>580</v>
      </c>
      <c r="B368" s="23" t="s">
        <v>572</v>
      </c>
    </row>
    <row r="369" spans="1:2" x14ac:dyDescent="0.2">
      <c r="A369" s="23" t="s">
        <v>581</v>
      </c>
      <c r="B369" s="23" t="s">
        <v>572</v>
      </c>
    </row>
    <row r="370" spans="1:2" x14ac:dyDescent="0.2">
      <c r="A370" s="23" t="s">
        <v>582</v>
      </c>
      <c r="B370" s="23" t="s">
        <v>572</v>
      </c>
    </row>
    <row r="371" spans="1:2" x14ac:dyDescent="0.2">
      <c r="A371" s="23" t="s">
        <v>583</v>
      </c>
      <c r="B371" s="23" t="s">
        <v>572</v>
      </c>
    </row>
    <row r="372" spans="1:2" x14ac:dyDescent="0.2">
      <c r="A372" s="23" t="s">
        <v>584</v>
      </c>
      <c r="B372" s="23" t="s">
        <v>572</v>
      </c>
    </row>
    <row r="373" spans="1:2" x14ac:dyDescent="0.2">
      <c r="A373" s="23" t="s">
        <v>585</v>
      </c>
      <c r="B373" s="23" t="s">
        <v>572</v>
      </c>
    </row>
    <row r="374" spans="1:2" x14ac:dyDescent="0.2">
      <c r="A374" s="23" t="s">
        <v>586</v>
      </c>
      <c r="B374" s="23" t="s">
        <v>572</v>
      </c>
    </row>
    <row r="375" spans="1:2" x14ac:dyDescent="0.2">
      <c r="A375" s="23" t="s">
        <v>587</v>
      </c>
      <c r="B375" s="23" t="s">
        <v>572</v>
      </c>
    </row>
    <row r="376" spans="1:2" x14ac:dyDescent="0.2">
      <c r="A376" s="23" t="s">
        <v>588</v>
      </c>
      <c r="B376" s="23" t="s">
        <v>572</v>
      </c>
    </row>
    <row r="377" spans="1:2" x14ac:dyDescent="0.2">
      <c r="A377" s="23" t="s">
        <v>589</v>
      </c>
      <c r="B377" s="23" t="s">
        <v>572</v>
      </c>
    </row>
    <row r="378" spans="1:2" x14ac:dyDescent="0.2">
      <c r="A378" s="23" t="s">
        <v>590</v>
      </c>
      <c r="B378" s="23" t="s">
        <v>591</v>
      </c>
    </row>
    <row r="379" spans="1:2" x14ac:dyDescent="0.2">
      <c r="A379" s="23" t="s">
        <v>592</v>
      </c>
      <c r="B379" s="23" t="s">
        <v>591</v>
      </c>
    </row>
    <row r="380" spans="1:2" x14ac:dyDescent="0.2">
      <c r="A380" s="23" t="s">
        <v>593</v>
      </c>
      <c r="B380" s="23" t="s">
        <v>591</v>
      </c>
    </row>
    <row r="381" spans="1:2" x14ac:dyDescent="0.2">
      <c r="A381" s="23" t="s">
        <v>594</v>
      </c>
      <c r="B381" s="23" t="s">
        <v>591</v>
      </c>
    </row>
    <row r="382" spans="1:2" x14ac:dyDescent="0.2">
      <c r="A382" s="23" t="s">
        <v>595</v>
      </c>
      <c r="B382" s="23" t="s">
        <v>591</v>
      </c>
    </row>
    <row r="383" spans="1:2" x14ac:dyDescent="0.2">
      <c r="A383" s="23" t="s">
        <v>596</v>
      </c>
      <c r="B383" s="23" t="s">
        <v>591</v>
      </c>
    </row>
    <row r="384" spans="1:2" x14ac:dyDescent="0.2">
      <c r="A384" s="23" t="s">
        <v>597</v>
      </c>
      <c r="B384" s="23" t="s">
        <v>591</v>
      </c>
    </row>
    <row r="385" spans="1:2" x14ac:dyDescent="0.2">
      <c r="A385" s="23" t="s">
        <v>598</v>
      </c>
      <c r="B385" s="23" t="s">
        <v>591</v>
      </c>
    </row>
    <row r="386" spans="1:2" x14ac:dyDescent="0.2">
      <c r="A386" s="23" t="s">
        <v>599</v>
      </c>
      <c r="B386" s="23" t="s">
        <v>591</v>
      </c>
    </row>
    <row r="387" spans="1:2" x14ac:dyDescent="0.2">
      <c r="A387" s="23" t="s">
        <v>600</v>
      </c>
      <c r="B387" s="23" t="s">
        <v>601</v>
      </c>
    </row>
    <row r="388" spans="1:2" x14ac:dyDescent="0.2">
      <c r="A388" s="23" t="s">
        <v>602</v>
      </c>
      <c r="B388" s="23" t="s">
        <v>601</v>
      </c>
    </row>
    <row r="389" spans="1:2" x14ac:dyDescent="0.2">
      <c r="A389" s="23" t="s">
        <v>603</v>
      </c>
      <c r="B389" s="23" t="s">
        <v>601</v>
      </c>
    </row>
    <row r="390" spans="1:2" x14ac:dyDescent="0.2">
      <c r="A390" s="23" t="s">
        <v>604</v>
      </c>
      <c r="B390" s="23" t="s">
        <v>601</v>
      </c>
    </row>
    <row r="391" spans="1:2" x14ac:dyDescent="0.2">
      <c r="A391" s="23" t="s">
        <v>605</v>
      </c>
      <c r="B391" s="23" t="s">
        <v>601</v>
      </c>
    </row>
    <row r="392" spans="1:2" x14ac:dyDescent="0.2">
      <c r="A392" s="23" t="s">
        <v>606</v>
      </c>
      <c r="B392" s="23" t="s">
        <v>601</v>
      </c>
    </row>
    <row r="393" spans="1:2" x14ac:dyDescent="0.2">
      <c r="A393" s="23" t="s">
        <v>607</v>
      </c>
      <c r="B393" s="23" t="s">
        <v>601</v>
      </c>
    </row>
    <row r="394" spans="1:2" x14ac:dyDescent="0.2">
      <c r="A394" s="23" t="s">
        <v>608</v>
      </c>
      <c r="B394" s="23" t="s">
        <v>601</v>
      </c>
    </row>
    <row r="395" spans="1:2" x14ac:dyDescent="0.2">
      <c r="A395" s="23" t="s">
        <v>609</v>
      </c>
      <c r="B395" s="23" t="s">
        <v>601</v>
      </c>
    </row>
    <row r="396" spans="1:2" x14ac:dyDescent="0.2">
      <c r="A396" s="23" t="s">
        <v>610</v>
      </c>
      <c r="B396" s="23" t="s">
        <v>601</v>
      </c>
    </row>
    <row r="397" spans="1:2" x14ac:dyDescent="0.2">
      <c r="A397" s="23" t="s">
        <v>611</v>
      </c>
      <c r="B397" s="23" t="s">
        <v>601</v>
      </c>
    </row>
    <row r="398" spans="1:2" x14ac:dyDescent="0.2">
      <c r="A398" s="23" t="s">
        <v>612</v>
      </c>
      <c r="B398" s="23" t="s">
        <v>601</v>
      </c>
    </row>
    <row r="399" spans="1:2" x14ac:dyDescent="0.2">
      <c r="A399" s="23" t="s">
        <v>613</v>
      </c>
      <c r="B399" s="23" t="s">
        <v>601</v>
      </c>
    </row>
    <row r="400" spans="1:2" x14ac:dyDescent="0.2">
      <c r="A400" s="23" t="s">
        <v>614</v>
      </c>
      <c r="B400" s="23" t="s">
        <v>601</v>
      </c>
    </row>
    <row r="401" spans="1:2" x14ac:dyDescent="0.2">
      <c r="A401" s="23" t="s">
        <v>615</v>
      </c>
      <c r="B401" s="23" t="s">
        <v>601</v>
      </c>
    </row>
    <row r="402" spans="1:2" x14ac:dyDescent="0.2">
      <c r="A402" s="23" t="s">
        <v>616</v>
      </c>
      <c r="B402" s="23" t="s">
        <v>601</v>
      </c>
    </row>
    <row r="403" spans="1:2" x14ac:dyDescent="0.2">
      <c r="A403" s="23" t="s">
        <v>617</v>
      </c>
      <c r="B403" s="23" t="s">
        <v>601</v>
      </c>
    </row>
    <row r="404" spans="1:2" x14ac:dyDescent="0.2">
      <c r="A404" s="23" t="s">
        <v>618</v>
      </c>
      <c r="B404" s="23" t="s">
        <v>601</v>
      </c>
    </row>
    <row r="405" spans="1:2" x14ac:dyDescent="0.2">
      <c r="A405" s="23" t="s">
        <v>619</v>
      </c>
      <c r="B405" s="23" t="s">
        <v>601</v>
      </c>
    </row>
    <row r="406" spans="1:2" x14ac:dyDescent="0.2">
      <c r="A406" s="23" t="s">
        <v>620</v>
      </c>
      <c r="B406" s="23" t="s">
        <v>601</v>
      </c>
    </row>
    <row r="407" spans="1:2" x14ac:dyDescent="0.2">
      <c r="A407" s="23" t="s">
        <v>621</v>
      </c>
      <c r="B407" s="23" t="s">
        <v>601</v>
      </c>
    </row>
    <row r="408" spans="1:2" x14ac:dyDescent="0.2">
      <c r="A408" s="23" t="s">
        <v>622</v>
      </c>
      <c r="B408" s="23" t="s">
        <v>601</v>
      </c>
    </row>
    <row r="409" spans="1:2" x14ac:dyDescent="0.2">
      <c r="A409" s="23" t="s">
        <v>623</v>
      </c>
      <c r="B409" s="23" t="s">
        <v>601</v>
      </c>
    </row>
    <row r="410" spans="1:2" x14ac:dyDescent="0.2">
      <c r="A410" s="23" t="s">
        <v>624</v>
      </c>
      <c r="B410" s="23" t="s">
        <v>601</v>
      </c>
    </row>
    <row r="411" spans="1:2" x14ac:dyDescent="0.2">
      <c r="A411" s="23" t="s">
        <v>625</v>
      </c>
      <c r="B411" s="23" t="s">
        <v>601</v>
      </c>
    </row>
    <row r="412" spans="1:2" x14ac:dyDescent="0.2">
      <c r="A412" s="23" t="s">
        <v>626</v>
      </c>
      <c r="B412" s="23" t="s">
        <v>601</v>
      </c>
    </row>
    <row r="413" spans="1:2" x14ac:dyDescent="0.2">
      <c r="A413" s="23" t="s">
        <v>627</v>
      </c>
      <c r="B413" s="23" t="s">
        <v>601</v>
      </c>
    </row>
    <row r="414" spans="1:2" x14ac:dyDescent="0.2">
      <c r="A414" s="23" t="s">
        <v>628</v>
      </c>
      <c r="B414" s="23" t="s">
        <v>601</v>
      </c>
    </row>
    <row r="415" spans="1:2" x14ac:dyDescent="0.2">
      <c r="A415" s="23" t="s">
        <v>629</v>
      </c>
      <c r="B415" s="23" t="s">
        <v>601</v>
      </c>
    </row>
    <row r="416" spans="1:2" x14ac:dyDescent="0.2">
      <c r="A416" s="23" t="s">
        <v>630</v>
      </c>
      <c r="B416" s="23" t="s">
        <v>601</v>
      </c>
    </row>
    <row r="417" spans="1:2" x14ac:dyDescent="0.2">
      <c r="A417" s="23" t="s">
        <v>631</v>
      </c>
      <c r="B417" s="23" t="s">
        <v>601</v>
      </c>
    </row>
    <row r="418" spans="1:2" x14ac:dyDescent="0.2">
      <c r="A418" s="23" t="s">
        <v>632</v>
      </c>
      <c r="B418" s="23" t="s">
        <v>601</v>
      </c>
    </row>
    <row r="419" spans="1:2" x14ac:dyDescent="0.2">
      <c r="A419" s="23" t="s">
        <v>633</v>
      </c>
      <c r="B419" s="23" t="s">
        <v>601</v>
      </c>
    </row>
    <row r="420" spans="1:2" x14ac:dyDescent="0.2">
      <c r="A420" s="23" t="s">
        <v>634</v>
      </c>
      <c r="B420" s="23" t="s">
        <v>601</v>
      </c>
    </row>
    <row r="421" spans="1:2" x14ac:dyDescent="0.2">
      <c r="A421" s="23" t="s">
        <v>635</v>
      </c>
      <c r="B421" s="23" t="s">
        <v>601</v>
      </c>
    </row>
    <row r="422" spans="1:2" x14ac:dyDescent="0.2">
      <c r="A422" s="23" t="s">
        <v>636</v>
      </c>
      <c r="B422" s="23" t="s">
        <v>601</v>
      </c>
    </row>
    <row r="423" spans="1:2" x14ac:dyDescent="0.2">
      <c r="A423" s="23" t="s">
        <v>637</v>
      </c>
      <c r="B423" s="23" t="s">
        <v>601</v>
      </c>
    </row>
    <row r="424" spans="1:2" x14ac:dyDescent="0.2">
      <c r="A424" s="23" t="s">
        <v>638</v>
      </c>
      <c r="B424" s="23" t="s">
        <v>639</v>
      </c>
    </row>
    <row r="425" spans="1:2" x14ac:dyDescent="0.2">
      <c r="A425" s="23" t="s">
        <v>640</v>
      </c>
      <c r="B425" s="23" t="s">
        <v>639</v>
      </c>
    </row>
    <row r="426" spans="1:2" x14ac:dyDescent="0.2">
      <c r="A426" s="23" t="s">
        <v>641</v>
      </c>
      <c r="B426" s="23" t="s">
        <v>639</v>
      </c>
    </row>
    <row r="427" spans="1:2" x14ac:dyDescent="0.2">
      <c r="A427" s="23" t="s">
        <v>642</v>
      </c>
      <c r="B427" s="23" t="s">
        <v>639</v>
      </c>
    </row>
    <row r="428" spans="1:2" x14ac:dyDescent="0.2">
      <c r="A428" s="23" t="s">
        <v>643</v>
      </c>
      <c r="B428" s="23" t="s">
        <v>639</v>
      </c>
    </row>
    <row r="429" spans="1:2" x14ac:dyDescent="0.2">
      <c r="A429" s="23" t="s">
        <v>644</v>
      </c>
      <c r="B429" s="23" t="s">
        <v>639</v>
      </c>
    </row>
    <row r="430" spans="1:2" x14ac:dyDescent="0.2">
      <c r="A430" s="23" t="s">
        <v>645</v>
      </c>
      <c r="B430" s="23" t="s">
        <v>639</v>
      </c>
    </row>
    <row r="431" spans="1:2" x14ac:dyDescent="0.2">
      <c r="A431" s="23" t="s">
        <v>646</v>
      </c>
      <c r="B431" s="23" t="s">
        <v>639</v>
      </c>
    </row>
    <row r="432" spans="1:2" x14ac:dyDescent="0.2">
      <c r="A432" s="23" t="s">
        <v>647</v>
      </c>
      <c r="B432" s="23" t="s">
        <v>648</v>
      </c>
    </row>
    <row r="433" spans="1:2" x14ac:dyDescent="0.2">
      <c r="A433" s="23" t="s">
        <v>649</v>
      </c>
      <c r="B433" s="23" t="s">
        <v>650</v>
      </c>
    </row>
    <row r="434" spans="1:2" x14ac:dyDescent="0.2">
      <c r="A434" s="23" t="s">
        <v>651</v>
      </c>
      <c r="B434" s="23" t="s">
        <v>652</v>
      </c>
    </row>
    <row r="435" spans="1:2" x14ac:dyDescent="0.2">
      <c r="A435" s="23" t="s">
        <v>653</v>
      </c>
      <c r="B435" s="23" t="s">
        <v>652</v>
      </c>
    </row>
    <row r="436" spans="1:2" x14ac:dyDescent="0.2">
      <c r="A436" s="23" t="s">
        <v>654</v>
      </c>
      <c r="B436" s="23" t="s">
        <v>652</v>
      </c>
    </row>
    <row r="437" spans="1:2" x14ac:dyDescent="0.2">
      <c r="A437" s="23" t="s">
        <v>655</v>
      </c>
      <c r="B437" s="23" t="s">
        <v>656</v>
      </c>
    </row>
    <row r="438" spans="1:2" x14ac:dyDescent="0.2">
      <c r="A438" s="23" t="s">
        <v>657</v>
      </c>
      <c r="B438" s="23" t="s">
        <v>656</v>
      </c>
    </row>
    <row r="439" spans="1:2" x14ac:dyDescent="0.2">
      <c r="A439" s="23" t="s">
        <v>658</v>
      </c>
      <c r="B439" s="23" t="s">
        <v>656</v>
      </c>
    </row>
    <row r="440" spans="1:2" x14ac:dyDescent="0.2">
      <c r="A440" s="23" t="s">
        <v>659</v>
      </c>
      <c r="B440" s="23" t="s">
        <v>656</v>
      </c>
    </row>
    <row r="441" spans="1:2" x14ac:dyDescent="0.2">
      <c r="A441" s="23" t="s">
        <v>660</v>
      </c>
      <c r="B441" s="23" t="s">
        <v>656</v>
      </c>
    </row>
    <row r="442" spans="1:2" x14ac:dyDescent="0.2">
      <c r="A442" s="23" t="s">
        <v>661</v>
      </c>
      <c r="B442" s="23" t="s">
        <v>656</v>
      </c>
    </row>
    <row r="443" spans="1:2" x14ac:dyDescent="0.2">
      <c r="A443" s="23" t="s">
        <v>662</v>
      </c>
      <c r="B443" s="23" t="s">
        <v>656</v>
      </c>
    </row>
    <row r="444" spans="1:2" x14ac:dyDescent="0.2">
      <c r="A444" s="23" t="s">
        <v>663</v>
      </c>
      <c r="B444" s="23" t="s">
        <v>656</v>
      </c>
    </row>
    <row r="445" spans="1:2" x14ac:dyDescent="0.2">
      <c r="A445" s="23" t="s">
        <v>664</v>
      </c>
      <c r="B445" s="23" t="s">
        <v>656</v>
      </c>
    </row>
    <row r="446" spans="1:2" x14ac:dyDescent="0.2">
      <c r="A446" s="23" t="s">
        <v>665</v>
      </c>
      <c r="B446" s="23" t="s">
        <v>656</v>
      </c>
    </row>
    <row r="447" spans="1:2" x14ac:dyDescent="0.2">
      <c r="A447" s="23" t="s">
        <v>666</v>
      </c>
      <c r="B447" s="23" t="s">
        <v>656</v>
      </c>
    </row>
    <row r="448" spans="1:2" x14ac:dyDescent="0.2">
      <c r="A448" s="23" t="s">
        <v>667</v>
      </c>
      <c r="B448" s="23" t="s">
        <v>656</v>
      </c>
    </row>
    <row r="449" spans="1:2" x14ac:dyDescent="0.2">
      <c r="A449" s="23" t="s">
        <v>668</v>
      </c>
      <c r="B449" s="23" t="s">
        <v>656</v>
      </c>
    </row>
    <row r="450" spans="1:2" x14ac:dyDescent="0.2">
      <c r="A450" s="23" t="s">
        <v>669</v>
      </c>
      <c r="B450" s="23" t="s">
        <v>656</v>
      </c>
    </row>
    <row r="451" spans="1:2" x14ac:dyDescent="0.2">
      <c r="A451" s="23" t="s">
        <v>670</v>
      </c>
      <c r="B451" s="23" t="s">
        <v>656</v>
      </c>
    </row>
    <row r="452" spans="1:2" x14ac:dyDescent="0.2">
      <c r="A452" s="23" t="s">
        <v>671</v>
      </c>
      <c r="B452" s="23" t="s">
        <v>656</v>
      </c>
    </row>
    <row r="453" spans="1:2" x14ac:dyDescent="0.2">
      <c r="A453" s="23" t="s">
        <v>672</v>
      </c>
      <c r="B453" s="23" t="s">
        <v>656</v>
      </c>
    </row>
    <row r="454" spans="1:2" x14ac:dyDescent="0.2">
      <c r="A454" s="23" t="s">
        <v>673</v>
      </c>
      <c r="B454" s="23" t="s">
        <v>656</v>
      </c>
    </row>
    <row r="455" spans="1:2" x14ac:dyDescent="0.2">
      <c r="A455" s="23" t="s">
        <v>674</v>
      </c>
      <c r="B455" s="23" t="s">
        <v>656</v>
      </c>
    </row>
    <row r="456" spans="1:2" x14ac:dyDescent="0.2">
      <c r="A456" s="23" t="s">
        <v>675</v>
      </c>
      <c r="B456" s="23" t="s">
        <v>656</v>
      </c>
    </row>
    <row r="457" spans="1:2" x14ac:dyDescent="0.2">
      <c r="A457" s="23" t="s">
        <v>676</v>
      </c>
      <c r="B457" s="23" t="s">
        <v>656</v>
      </c>
    </row>
    <row r="458" spans="1:2" x14ac:dyDescent="0.2">
      <c r="A458" s="23" t="s">
        <v>677</v>
      </c>
      <c r="B458" s="23" t="s">
        <v>656</v>
      </c>
    </row>
    <row r="459" spans="1:2" x14ac:dyDescent="0.2">
      <c r="A459" s="23" t="s">
        <v>678</v>
      </c>
      <c r="B459" s="23" t="s">
        <v>656</v>
      </c>
    </row>
    <row r="460" spans="1:2" x14ac:dyDescent="0.2">
      <c r="A460" s="23" t="s">
        <v>679</v>
      </c>
      <c r="B460" s="23" t="s">
        <v>656</v>
      </c>
    </row>
    <row r="461" spans="1:2" x14ac:dyDescent="0.2">
      <c r="A461" s="23" t="s">
        <v>680</v>
      </c>
      <c r="B461" s="23" t="s">
        <v>656</v>
      </c>
    </row>
    <row r="462" spans="1:2" x14ac:dyDescent="0.2">
      <c r="A462" s="23" t="s">
        <v>681</v>
      </c>
      <c r="B462" s="23" t="s">
        <v>656</v>
      </c>
    </row>
    <row r="463" spans="1:2" x14ac:dyDescent="0.2">
      <c r="A463" s="23" t="s">
        <v>682</v>
      </c>
      <c r="B463" s="23" t="s">
        <v>656</v>
      </c>
    </row>
    <row r="464" spans="1:2" x14ac:dyDescent="0.2">
      <c r="A464" s="23" t="s">
        <v>683</v>
      </c>
      <c r="B464" s="23" t="s">
        <v>656</v>
      </c>
    </row>
    <row r="465" spans="1:2" x14ac:dyDescent="0.2">
      <c r="A465" s="23" t="s">
        <v>684</v>
      </c>
      <c r="B465" s="23" t="s">
        <v>656</v>
      </c>
    </row>
    <row r="466" spans="1:2" x14ac:dyDescent="0.2">
      <c r="A466" s="23" t="s">
        <v>685</v>
      </c>
      <c r="B466" s="23" t="s">
        <v>656</v>
      </c>
    </row>
    <row r="467" spans="1:2" x14ac:dyDescent="0.2">
      <c r="A467" s="23" t="s">
        <v>686</v>
      </c>
      <c r="B467" s="23" t="s">
        <v>656</v>
      </c>
    </row>
    <row r="468" spans="1:2" x14ac:dyDescent="0.2">
      <c r="A468" s="23" t="s">
        <v>687</v>
      </c>
      <c r="B468" s="23" t="s">
        <v>656</v>
      </c>
    </row>
    <row r="469" spans="1:2" x14ac:dyDescent="0.2">
      <c r="A469" s="23" t="s">
        <v>688</v>
      </c>
      <c r="B469" s="23" t="s">
        <v>656</v>
      </c>
    </row>
    <row r="470" spans="1:2" x14ac:dyDescent="0.2">
      <c r="A470" s="23" t="s">
        <v>689</v>
      </c>
      <c r="B470" s="23" t="s">
        <v>656</v>
      </c>
    </row>
    <row r="471" spans="1:2" x14ac:dyDescent="0.2">
      <c r="A471" s="23" t="s">
        <v>690</v>
      </c>
      <c r="B471" s="23" t="s">
        <v>656</v>
      </c>
    </row>
    <row r="472" spans="1:2" x14ac:dyDescent="0.2">
      <c r="A472" s="23" t="s">
        <v>691</v>
      </c>
      <c r="B472" s="23" t="s">
        <v>656</v>
      </c>
    </row>
    <row r="473" spans="1:2" x14ac:dyDescent="0.2">
      <c r="A473" s="23" t="s">
        <v>692</v>
      </c>
      <c r="B473" s="23" t="s">
        <v>656</v>
      </c>
    </row>
    <row r="474" spans="1:2" x14ac:dyDescent="0.2">
      <c r="A474" s="23" t="s">
        <v>693</v>
      </c>
      <c r="B474" s="23" t="s">
        <v>656</v>
      </c>
    </row>
    <row r="475" spans="1:2" x14ac:dyDescent="0.2">
      <c r="A475" s="23" t="s">
        <v>694</v>
      </c>
      <c r="B475" s="23" t="s">
        <v>656</v>
      </c>
    </row>
    <row r="476" spans="1:2" x14ac:dyDescent="0.2">
      <c r="A476" s="23" t="s">
        <v>695</v>
      </c>
      <c r="B476" s="23" t="s">
        <v>656</v>
      </c>
    </row>
    <row r="477" spans="1:2" x14ac:dyDescent="0.2">
      <c r="A477" s="23" t="s">
        <v>696</v>
      </c>
      <c r="B477" s="23" t="s">
        <v>656</v>
      </c>
    </row>
    <row r="478" spans="1:2" x14ac:dyDescent="0.2">
      <c r="A478" s="23" t="s">
        <v>697</v>
      </c>
      <c r="B478" s="23" t="s">
        <v>656</v>
      </c>
    </row>
    <row r="479" spans="1:2" x14ac:dyDescent="0.2">
      <c r="A479" s="23" t="s">
        <v>698</v>
      </c>
      <c r="B479" s="23" t="s">
        <v>656</v>
      </c>
    </row>
    <row r="480" spans="1:2" x14ac:dyDescent="0.2">
      <c r="A480" s="23" t="s">
        <v>699</v>
      </c>
      <c r="B480" s="23" t="s">
        <v>656</v>
      </c>
    </row>
    <row r="481" spans="1:2" x14ac:dyDescent="0.2">
      <c r="A481" s="23" t="s">
        <v>700</v>
      </c>
      <c r="B481" s="23" t="s">
        <v>656</v>
      </c>
    </row>
    <row r="482" spans="1:2" x14ac:dyDescent="0.2">
      <c r="A482" s="23" t="s">
        <v>701</v>
      </c>
      <c r="B482" s="23" t="s">
        <v>656</v>
      </c>
    </row>
    <row r="483" spans="1:2" x14ac:dyDescent="0.2">
      <c r="A483" s="23" t="s">
        <v>702</v>
      </c>
      <c r="B483" s="23" t="s">
        <v>656</v>
      </c>
    </row>
    <row r="484" spans="1:2" x14ac:dyDescent="0.2">
      <c r="A484" s="23" t="s">
        <v>703</v>
      </c>
      <c r="B484" s="23" t="s">
        <v>656</v>
      </c>
    </row>
    <row r="485" spans="1:2" x14ac:dyDescent="0.2">
      <c r="A485" s="23" t="s">
        <v>704</v>
      </c>
      <c r="B485" s="23" t="s">
        <v>656</v>
      </c>
    </row>
    <row r="486" spans="1:2" x14ac:dyDescent="0.2">
      <c r="A486" s="23" t="s">
        <v>705</v>
      </c>
      <c r="B486" s="23" t="s">
        <v>656</v>
      </c>
    </row>
    <row r="487" spans="1:2" x14ac:dyDescent="0.2">
      <c r="A487" s="23" t="s">
        <v>706</v>
      </c>
      <c r="B487" s="23" t="s">
        <v>656</v>
      </c>
    </row>
    <row r="488" spans="1:2" x14ac:dyDescent="0.2">
      <c r="A488" s="23" t="s">
        <v>707</v>
      </c>
      <c r="B488" s="23" t="s">
        <v>656</v>
      </c>
    </row>
    <row r="489" spans="1:2" x14ac:dyDescent="0.2">
      <c r="A489" s="23" t="s">
        <v>708</v>
      </c>
      <c r="B489" s="23" t="s">
        <v>656</v>
      </c>
    </row>
    <row r="490" spans="1:2" x14ac:dyDescent="0.2">
      <c r="A490" s="23" t="s">
        <v>709</v>
      </c>
      <c r="B490" s="23" t="s">
        <v>656</v>
      </c>
    </row>
    <row r="491" spans="1:2" x14ac:dyDescent="0.2">
      <c r="A491" s="23" t="s">
        <v>710</v>
      </c>
      <c r="B491" s="23" t="s">
        <v>656</v>
      </c>
    </row>
    <row r="492" spans="1:2" x14ac:dyDescent="0.2">
      <c r="A492" s="23" t="s">
        <v>711</v>
      </c>
      <c r="B492" s="23" t="s">
        <v>656</v>
      </c>
    </row>
    <row r="493" spans="1:2" x14ac:dyDescent="0.2">
      <c r="A493" s="23" t="s">
        <v>712</v>
      </c>
      <c r="B493" s="23" t="s">
        <v>713</v>
      </c>
    </row>
    <row r="494" spans="1:2" x14ac:dyDescent="0.2">
      <c r="A494" s="23" t="s">
        <v>714</v>
      </c>
      <c r="B494" s="23" t="s">
        <v>713</v>
      </c>
    </row>
    <row r="495" spans="1:2" x14ac:dyDescent="0.2">
      <c r="A495" s="23" t="s">
        <v>715</v>
      </c>
      <c r="B495" s="23" t="s">
        <v>713</v>
      </c>
    </row>
    <row r="496" spans="1:2" x14ac:dyDescent="0.2">
      <c r="A496" s="23" t="s">
        <v>716</v>
      </c>
      <c r="B496" s="23" t="s">
        <v>713</v>
      </c>
    </row>
    <row r="497" spans="1:2" x14ac:dyDescent="0.2">
      <c r="A497" s="23" t="s">
        <v>717</v>
      </c>
      <c r="B497" s="23" t="s">
        <v>713</v>
      </c>
    </row>
    <row r="498" spans="1:2" x14ac:dyDescent="0.2">
      <c r="A498" s="23" t="s">
        <v>718</v>
      </c>
      <c r="B498" s="23" t="s">
        <v>713</v>
      </c>
    </row>
    <row r="499" spans="1:2" x14ac:dyDescent="0.2">
      <c r="A499" s="23" t="s">
        <v>719</v>
      </c>
      <c r="B499" s="23" t="s">
        <v>713</v>
      </c>
    </row>
    <row r="500" spans="1:2" x14ac:dyDescent="0.2">
      <c r="A500" s="23" t="s">
        <v>720</v>
      </c>
      <c r="B500" s="23" t="s">
        <v>713</v>
      </c>
    </row>
    <row r="501" spans="1:2" x14ac:dyDescent="0.2">
      <c r="A501" s="23" t="s">
        <v>721</v>
      </c>
      <c r="B501" s="23" t="s">
        <v>713</v>
      </c>
    </row>
    <row r="502" spans="1:2" x14ac:dyDescent="0.2">
      <c r="A502" s="23" t="s">
        <v>722</v>
      </c>
      <c r="B502" s="23" t="s">
        <v>713</v>
      </c>
    </row>
    <row r="503" spans="1:2" x14ac:dyDescent="0.2">
      <c r="A503" s="23" t="s">
        <v>723</v>
      </c>
      <c r="B503" s="23" t="s">
        <v>713</v>
      </c>
    </row>
    <row r="504" spans="1:2" x14ac:dyDescent="0.2">
      <c r="A504" s="23" t="s">
        <v>724</v>
      </c>
      <c r="B504" s="23" t="s">
        <v>725</v>
      </c>
    </row>
    <row r="505" spans="1:2" x14ac:dyDescent="0.2">
      <c r="A505" s="23" t="s">
        <v>726</v>
      </c>
      <c r="B505" s="23" t="s">
        <v>725</v>
      </c>
    </row>
    <row r="506" spans="1:2" x14ac:dyDescent="0.2">
      <c r="A506" s="23" t="s">
        <v>727</v>
      </c>
      <c r="B506" s="23" t="s">
        <v>725</v>
      </c>
    </row>
    <row r="507" spans="1:2" x14ac:dyDescent="0.2">
      <c r="A507" s="23" t="s">
        <v>728</v>
      </c>
      <c r="B507" s="23" t="s">
        <v>725</v>
      </c>
    </row>
    <row r="508" spans="1:2" x14ac:dyDescent="0.2">
      <c r="A508" s="23" t="s">
        <v>729</v>
      </c>
      <c r="B508" s="23" t="s">
        <v>725</v>
      </c>
    </row>
    <row r="509" spans="1:2" x14ac:dyDescent="0.2">
      <c r="A509" s="23" t="s">
        <v>730</v>
      </c>
      <c r="B509" s="23" t="s">
        <v>725</v>
      </c>
    </row>
    <row r="510" spans="1:2" x14ac:dyDescent="0.2">
      <c r="A510" s="23" t="s">
        <v>731</v>
      </c>
      <c r="B510" s="23" t="s">
        <v>725</v>
      </c>
    </row>
    <row r="511" spans="1:2" x14ac:dyDescent="0.2">
      <c r="A511" s="23" t="s">
        <v>732</v>
      </c>
      <c r="B511" s="23" t="s">
        <v>725</v>
      </c>
    </row>
    <row r="512" spans="1:2" x14ac:dyDescent="0.2">
      <c r="A512" s="23" t="s">
        <v>733</v>
      </c>
      <c r="B512" s="23" t="s">
        <v>725</v>
      </c>
    </row>
    <row r="513" spans="1:2" x14ac:dyDescent="0.2">
      <c r="A513" s="23" t="s">
        <v>734</v>
      </c>
      <c r="B513" s="23" t="s">
        <v>725</v>
      </c>
    </row>
    <row r="514" spans="1:2" x14ac:dyDescent="0.2">
      <c r="A514" s="23" t="s">
        <v>735</v>
      </c>
      <c r="B514" s="23" t="s">
        <v>725</v>
      </c>
    </row>
    <row r="515" spans="1:2" x14ac:dyDescent="0.2">
      <c r="A515" s="23" t="s">
        <v>736</v>
      </c>
      <c r="B515" s="23" t="s">
        <v>725</v>
      </c>
    </row>
    <row r="516" spans="1:2" x14ac:dyDescent="0.2">
      <c r="A516" s="23" t="s">
        <v>737</v>
      </c>
      <c r="B516" s="23" t="s">
        <v>738</v>
      </c>
    </row>
    <row r="517" spans="1:2" x14ac:dyDescent="0.2">
      <c r="A517" s="23" t="s">
        <v>739</v>
      </c>
      <c r="B517" s="23" t="s">
        <v>738</v>
      </c>
    </row>
    <row r="518" spans="1:2" x14ac:dyDescent="0.2">
      <c r="A518" s="23" t="s">
        <v>740</v>
      </c>
      <c r="B518" s="23" t="s">
        <v>738</v>
      </c>
    </row>
    <row r="519" spans="1:2" x14ac:dyDescent="0.2">
      <c r="A519" s="23" t="s">
        <v>741</v>
      </c>
      <c r="B519" s="23" t="s">
        <v>738</v>
      </c>
    </row>
    <row r="520" spans="1:2" x14ac:dyDescent="0.2">
      <c r="A520" s="23" t="s">
        <v>742</v>
      </c>
      <c r="B520" s="23" t="s">
        <v>738</v>
      </c>
    </row>
    <row r="521" spans="1:2" x14ac:dyDescent="0.2">
      <c r="A521" s="23" t="s">
        <v>743</v>
      </c>
      <c r="B521" s="23" t="s">
        <v>744</v>
      </c>
    </row>
    <row r="522" spans="1:2" x14ac:dyDescent="0.2">
      <c r="A522" s="23" t="s">
        <v>745</v>
      </c>
      <c r="B522" s="23" t="s">
        <v>744</v>
      </c>
    </row>
    <row r="523" spans="1:2" x14ac:dyDescent="0.2">
      <c r="A523" s="23" t="s">
        <v>746</v>
      </c>
      <c r="B523" s="23" t="s">
        <v>744</v>
      </c>
    </row>
    <row r="524" spans="1:2" x14ac:dyDescent="0.2">
      <c r="A524" s="23" t="s">
        <v>747</v>
      </c>
      <c r="B524" s="23" t="s">
        <v>744</v>
      </c>
    </row>
    <row r="525" spans="1:2" x14ac:dyDescent="0.2">
      <c r="A525" s="23" t="s">
        <v>748</v>
      </c>
      <c r="B525" s="23" t="s">
        <v>749</v>
      </c>
    </row>
    <row r="526" spans="1:2" x14ac:dyDescent="0.2">
      <c r="A526" s="23" t="s">
        <v>750</v>
      </c>
      <c r="B526" s="23" t="s">
        <v>749</v>
      </c>
    </row>
    <row r="527" spans="1:2" x14ac:dyDescent="0.2">
      <c r="A527" s="23" t="s">
        <v>751</v>
      </c>
      <c r="B527" s="23" t="s">
        <v>749</v>
      </c>
    </row>
    <row r="528" spans="1:2" x14ac:dyDescent="0.2">
      <c r="A528" s="23" t="s">
        <v>752</v>
      </c>
      <c r="B528" s="23" t="s">
        <v>753</v>
      </c>
    </row>
    <row r="529" spans="1:2" x14ac:dyDescent="0.2">
      <c r="A529" s="23" t="s">
        <v>754</v>
      </c>
      <c r="B529" s="23" t="s">
        <v>753</v>
      </c>
    </row>
    <row r="530" spans="1:2" x14ac:dyDescent="0.2">
      <c r="A530" s="23" t="s">
        <v>755</v>
      </c>
      <c r="B530" s="23" t="s">
        <v>753</v>
      </c>
    </row>
    <row r="531" spans="1:2" x14ac:dyDescent="0.2">
      <c r="A531" s="23" t="s">
        <v>756</v>
      </c>
      <c r="B531" s="23" t="s">
        <v>753</v>
      </c>
    </row>
    <row r="532" spans="1:2" x14ac:dyDescent="0.2">
      <c r="A532" s="19" t="s">
        <v>757</v>
      </c>
      <c r="B532" s="18" t="s">
        <v>753</v>
      </c>
    </row>
    <row r="533" spans="1:2" x14ac:dyDescent="0.2">
      <c r="A533" s="23" t="s">
        <v>758</v>
      </c>
      <c r="B533" s="23" t="s">
        <v>753</v>
      </c>
    </row>
    <row r="534" spans="1:2" x14ac:dyDescent="0.2">
      <c r="A534" s="23" t="s">
        <v>759</v>
      </c>
      <c r="B534" s="23" t="s">
        <v>753</v>
      </c>
    </row>
    <row r="535" spans="1:2" x14ac:dyDescent="0.2">
      <c r="A535" s="23" t="s">
        <v>760</v>
      </c>
      <c r="B535" s="23" t="s">
        <v>753</v>
      </c>
    </row>
    <row r="536" spans="1:2" x14ac:dyDescent="0.2">
      <c r="A536" s="23" t="s">
        <v>761</v>
      </c>
      <c r="B536" s="23" t="s">
        <v>753</v>
      </c>
    </row>
    <row r="537" spans="1:2" x14ac:dyDescent="0.2">
      <c r="A537" s="23" t="s">
        <v>762</v>
      </c>
      <c r="B537" s="23" t="s">
        <v>753</v>
      </c>
    </row>
    <row r="538" spans="1:2" x14ac:dyDescent="0.2">
      <c r="A538" s="23" t="s">
        <v>763</v>
      </c>
      <c r="B538" s="23" t="s">
        <v>753</v>
      </c>
    </row>
    <row r="539" spans="1:2" x14ac:dyDescent="0.2">
      <c r="A539" s="23" t="s">
        <v>764</v>
      </c>
      <c r="B539" s="23" t="s">
        <v>753</v>
      </c>
    </row>
    <row r="540" spans="1:2" x14ac:dyDescent="0.2">
      <c r="A540" s="23" t="s">
        <v>765</v>
      </c>
      <c r="B540" s="23" t="s">
        <v>753</v>
      </c>
    </row>
    <row r="541" spans="1:2" x14ac:dyDescent="0.2">
      <c r="A541" s="31" t="s">
        <v>766</v>
      </c>
      <c r="B541" s="31" t="s">
        <v>753</v>
      </c>
    </row>
    <row r="542" spans="1:2" x14ac:dyDescent="0.2">
      <c r="A542" s="31" t="s">
        <v>767</v>
      </c>
      <c r="B542" s="31" t="s">
        <v>753</v>
      </c>
    </row>
    <row r="543" spans="1:2" x14ac:dyDescent="0.2">
      <c r="A543" s="31" t="s">
        <v>768</v>
      </c>
      <c r="B543" s="31" t="s">
        <v>753</v>
      </c>
    </row>
    <row r="544" spans="1:2" x14ac:dyDescent="0.2">
      <c r="A544" s="31" t="s">
        <v>769</v>
      </c>
      <c r="B544" s="31" t="s">
        <v>753</v>
      </c>
    </row>
    <row r="545" spans="1:2" x14ac:dyDescent="0.2">
      <c r="A545" s="31" t="s">
        <v>770</v>
      </c>
      <c r="B545" s="31" t="s">
        <v>753</v>
      </c>
    </row>
    <row r="546" spans="1:2" x14ac:dyDescent="0.2">
      <c r="A546" s="31" t="s">
        <v>771</v>
      </c>
      <c r="B546" s="31" t="s">
        <v>753</v>
      </c>
    </row>
    <row r="547" spans="1:2" x14ac:dyDescent="0.2">
      <c r="A547" s="31" t="s">
        <v>772</v>
      </c>
      <c r="B547" s="31" t="s">
        <v>753</v>
      </c>
    </row>
    <row r="548" spans="1:2" x14ac:dyDescent="0.2">
      <c r="A548" s="31" t="s">
        <v>773</v>
      </c>
      <c r="B548" s="31" t="s">
        <v>753</v>
      </c>
    </row>
    <row r="549" spans="1:2" ht="15" x14ac:dyDescent="0.25">
      <c r="A549" t="s">
        <v>774</v>
      </c>
      <c r="B549" s="18" t="s">
        <v>753</v>
      </c>
    </row>
    <row r="550" spans="1:2" x14ac:dyDescent="0.2">
      <c r="A550" s="19" t="s">
        <v>775</v>
      </c>
      <c r="B550" s="18" t="s">
        <v>753</v>
      </c>
    </row>
    <row r="551" spans="1:2" x14ac:dyDescent="0.2">
      <c r="A551" s="19" t="s">
        <v>776</v>
      </c>
      <c r="B551" s="18" t="s">
        <v>753</v>
      </c>
    </row>
    <row r="552" spans="1:2" x14ac:dyDescent="0.2">
      <c r="A552" s="19" t="s">
        <v>777</v>
      </c>
      <c r="B552" s="18" t="s">
        <v>753</v>
      </c>
    </row>
    <row r="553" spans="1:2" x14ac:dyDescent="0.2">
      <c r="A553" s="19" t="s">
        <v>778</v>
      </c>
      <c r="B553" s="18" t="s">
        <v>779</v>
      </c>
    </row>
    <row r="554" spans="1:2" x14ac:dyDescent="0.2">
      <c r="A554" s="19" t="s">
        <v>780</v>
      </c>
      <c r="B554" s="18" t="s">
        <v>779</v>
      </c>
    </row>
    <row r="555" spans="1:2" x14ac:dyDescent="0.2">
      <c r="A555" s="19" t="s">
        <v>781</v>
      </c>
      <c r="B555" s="18" t="s">
        <v>779</v>
      </c>
    </row>
    <row r="556" spans="1:2" x14ac:dyDescent="0.2">
      <c r="A556" s="19" t="s">
        <v>782</v>
      </c>
      <c r="B556" s="18" t="s">
        <v>779</v>
      </c>
    </row>
    <row r="557" spans="1:2" x14ac:dyDescent="0.2">
      <c r="A557" s="19" t="s">
        <v>783</v>
      </c>
      <c r="B557" s="18" t="s">
        <v>779</v>
      </c>
    </row>
    <row r="558" spans="1:2" x14ac:dyDescent="0.2">
      <c r="A558" s="19" t="s">
        <v>784</v>
      </c>
      <c r="B558" s="18" t="s">
        <v>779</v>
      </c>
    </row>
    <row r="559" spans="1:2" x14ac:dyDescent="0.2">
      <c r="A559" s="19" t="s">
        <v>785</v>
      </c>
      <c r="B559" s="18" t="s">
        <v>786</v>
      </c>
    </row>
    <row r="560" spans="1:2" x14ac:dyDescent="0.2">
      <c r="A560" s="19" t="s">
        <v>787</v>
      </c>
      <c r="B560" s="18" t="s">
        <v>786</v>
      </c>
    </row>
    <row r="561" spans="1:2" x14ac:dyDescent="0.2">
      <c r="A561" s="19" t="s">
        <v>788</v>
      </c>
      <c r="B561" s="18" t="s">
        <v>786</v>
      </c>
    </row>
    <row r="562" spans="1:2" x14ac:dyDescent="0.2">
      <c r="A562" s="19" t="s">
        <v>789</v>
      </c>
      <c r="B562" s="18" t="s">
        <v>786</v>
      </c>
    </row>
    <row r="563" spans="1:2" x14ac:dyDescent="0.2">
      <c r="A563" s="19" t="s">
        <v>790</v>
      </c>
      <c r="B563" s="18" t="s">
        <v>786</v>
      </c>
    </row>
    <row r="564" spans="1:2" x14ac:dyDescent="0.2">
      <c r="A564" s="19" t="s">
        <v>791</v>
      </c>
      <c r="B564" s="18" t="s">
        <v>792</v>
      </c>
    </row>
    <row r="565" spans="1:2" x14ac:dyDescent="0.2">
      <c r="A565" s="19" t="s">
        <v>793</v>
      </c>
      <c r="B565" s="18" t="s">
        <v>792</v>
      </c>
    </row>
    <row r="566" spans="1:2" x14ac:dyDescent="0.2">
      <c r="A566" s="19" t="s">
        <v>794</v>
      </c>
      <c r="B566" s="18" t="s">
        <v>792</v>
      </c>
    </row>
    <row r="567" spans="1:2" x14ac:dyDescent="0.2">
      <c r="A567" s="19" t="s">
        <v>795</v>
      </c>
      <c r="B567" s="18" t="s">
        <v>796</v>
      </c>
    </row>
    <row r="568" spans="1:2" x14ac:dyDescent="0.2">
      <c r="A568" s="19" t="s">
        <v>797</v>
      </c>
      <c r="B568" s="18" t="s">
        <v>798</v>
      </c>
    </row>
    <row r="569" spans="1:2" x14ac:dyDescent="0.2">
      <c r="A569" s="19" t="s">
        <v>799</v>
      </c>
      <c r="B569" s="18" t="s">
        <v>798</v>
      </c>
    </row>
    <row r="570" spans="1:2" x14ac:dyDescent="0.2">
      <c r="A570" s="19" t="s">
        <v>800</v>
      </c>
      <c r="B570" s="18" t="s">
        <v>798</v>
      </c>
    </row>
    <row r="571" spans="1:2" x14ac:dyDescent="0.2">
      <c r="A571" s="19" t="s">
        <v>801</v>
      </c>
      <c r="B571" s="18" t="s">
        <v>798</v>
      </c>
    </row>
    <row r="572" spans="1:2" x14ac:dyDescent="0.2">
      <c r="A572" s="19" t="s">
        <v>802</v>
      </c>
      <c r="B572" s="18" t="s">
        <v>803</v>
      </c>
    </row>
    <row r="573" spans="1:2" x14ac:dyDescent="0.2">
      <c r="A573" s="19" t="s">
        <v>804</v>
      </c>
      <c r="B573" s="18" t="s">
        <v>803</v>
      </c>
    </row>
    <row r="574" spans="1:2" x14ac:dyDescent="0.2">
      <c r="A574" s="19" t="s">
        <v>805</v>
      </c>
      <c r="B574" s="18" t="s">
        <v>803</v>
      </c>
    </row>
    <row r="575" spans="1:2" x14ac:dyDescent="0.2">
      <c r="A575" s="19" t="s">
        <v>806</v>
      </c>
      <c r="B575" s="18" t="s">
        <v>803</v>
      </c>
    </row>
    <row r="576" spans="1:2" x14ac:dyDescent="0.2">
      <c r="A576" s="19" t="s">
        <v>807</v>
      </c>
      <c r="B576" s="18" t="s">
        <v>803</v>
      </c>
    </row>
    <row r="577" spans="1:2" x14ac:dyDescent="0.2">
      <c r="A577" s="19" t="s">
        <v>808</v>
      </c>
      <c r="B577" s="18" t="s">
        <v>809</v>
      </c>
    </row>
    <row r="578" spans="1:2" x14ac:dyDescent="0.2">
      <c r="A578" s="19" t="s">
        <v>810</v>
      </c>
      <c r="B578" s="18" t="s">
        <v>809</v>
      </c>
    </row>
    <row r="579" spans="1:2" x14ac:dyDescent="0.2">
      <c r="A579" s="19" t="s">
        <v>811</v>
      </c>
      <c r="B579" s="18" t="s">
        <v>809</v>
      </c>
    </row>
    <row r="580" spans="1:2" x14ac:dyDescent="0.2">
      <c r="A580" s="19" t="s">
        <v>812</v>
      </c>
      <c r="B580" s="18" t="s">
        <v>809</v>
      </c>
    </row>
    <row r="581" spans="1:2" x14ac:dyDescent="0.2">
      <c r="A581" s="19" t="s">
        <v>813</v>
      </c>
      <c r="B581" s="18" t="s">
        <v>809</v>
      </c>
    </row>
    <row r="582" spans="1:2" x14ac:dyDescent="0.2">
      <c r="A582" s="19" t="s">
        <v>814</v>
      </c>
      <c r="B582" s="18" t="s">
        <v>809</v>
      </c>
    </row>
    <row r="583" spans="1:2" x14ac:dyDescent="0.2">
      <c r="A583" s="19" t="s">
        <v>815</v>
      </c>
      <c r="B583" s="18" t="s">
        <v>809</v>
      </c>
    </row>
    <row r="584" spans="1:2" x14ac:dyDescent="0.2">
      <c r="A584" s="19" t="s">
        <v>816</v>
      </c>
      <c r="B584" s="18" t="s">
        <v>809</v>
      </c>
    </row>
    <row r="585" spans="1:2" x14ac:dyDescent="0.2">
      <c r="A585" s="19" t="s">
        <v>817</v>
      </c>
      <c r="B585" s="18" t="s">
        <v>809</v>
      </c>
    </row>
    <row r="586" spans="1:2" x14ac:dyDescent="0.2">
      <c r="A586" s="19" t="s">
        <v>818</v>
      </c>
      <c r="B586" s="18" t="s">
        <v>809</v>
      </c>
    </row>
    <row r="587" spans="1:2" x14ac:dyDescent="0.2">
      <c r="A587" s="19" t="s">
        <v>819</v>
      </c>
      <c r="B587" s="18" t="s">
        <v>809</v>
      </c>
    </row>
    <row r="588" spans="1:2" x14ac:dyDescent="0.2">
      <c r="A588" s="19" t="s">
        <v>820</v>
      </c>
      <c r="B588" s="18" t="s">
        <v>821</v>
      </c>
    </row>
    <row r="589" spans="1:2" x14ac:dyDescent="0.2">
      <c r="A589" s="19" t="s">
        <v>822</v>
      </c>
      <c r="B589" s="18" t="s">
        <v>821</v>
      </c>
    </row>
    <row r="590" spans="1:2" x14ac:dyDescent="0.2">
      <c r="A590" s="19" t="s">
        <v>823</v>
      </c>
      <c r="B590" s="18" t="s">
        <v>821</v>
      </c>
    </row>
    <row r="591" spans="1:2" x14ac:dyDescent="0.2">
      <c r="A591" s="19" t="s">
        <v>824</v>
      </c>
      <c r="B591" s="18" t="s">
        <v>821</v>
      </c>
    </row>
    <row r="592" spans="1:2" x14ac:dyDescent="0.2">
      <c r="A592" s="19" t="s">
        <v>825</v>
      </c>
      <c r="B592" s="18" t="s">
        <v>821</v>
      </c>
    </row>
    <row r="593" spans="1:9" x14ac:dyDescent="0.2">
      <c r="A593" s="19" t="s">
        <v>826</v>
      </c>
      <c r="B593" s="18" t="s">
        <v>821</v>
      </c>
    </row>
    <row r="594" spans="1:9" x14ac:dyDescent="0.2">
      <c r="A594" s="19" t="s">
        <v>827</v>
      </c>
      <c r="B594" s="18" t="s">
        <v>821</v>
      </c>
    </row>
    <row r="595" spans="1:9" x14ac:dyDescent="0.2">
      <c r="A595" s="19" t="s">
        <v>828</v>
      </c>
      <c r="B595" s="18" t="s">
        <v>821</v>
      </c>
    </row>
    <row r="596" spans="1:9" x14ac:dyDescent="0.2">
      <c r="A596" s="19" t="s">
        <v>829</v>
      </c>
      <c r="B596" s="18" t="s">
        <v>821</v>
      </c>
    </row>
    <row r="597" spans="1:9" x14ac:dyDescent="0.2">
      <c r="A597" s="19" t="s">
        <v>830</v>
      </c>
      <c r="B597" s="18" t="s">
        <v>821</v>
      </c>
    </row>
    <row r="598" spans="1:9" x14ac:dyDescent="0.2">
      <c r="A598" s="19" t="s">
        <v>831</v>
      </c>
      <c r="B598" s="18" t="s">
        <v>821</v>
      </c>
    </row>
    <row r="599" spans="1:9" x14ac:dyDescent="0.2">
      <c r="A599" s="19" t="s">
        <v>832</v>
      </c>
      <c r="B599" s="18" t="s">
        <v>821</v>
      </c>
    </row>
    <row r="600" spans="1:9" x14ac:dyDescent="0.2">
      <c r="A600" s="19" t="s">
        <v>833</v>
      </c>
      <c r="B600" s="18" t="s">
        <v>821</v>
      </c>
    </row>
    <row r="601" spans="1:9" x14ac:dyDescent="0.2">
      <c r="A601" s="19" t="s">
        <v>834</v>
      </c>
      <c r="B601" s="18" t="s">
        <v>821</v>
      </c>
    </row>
    <row r="602" spans="1:9" x14ac:dyDescent="0.2">
      <c r="A602" s="19" t="s">
        <v>835</v>
      </c>
      <c r="B602" s="18" t="s">
        <v>821</v>
      </c>
    </row>
    <row r="603" spans="1:9" x14ac:dyDescent="0.2">
      <c r="A603" s="19" t="s">
        <v>836</v>
      </c>
      <c r="B603" s="18" t="s">
        <v>821</v>
      </c>
    </row>
    <row r="604" spans="1:9" x14ac:dyDescent="0.2">
      <c r="A604" s="19" t="s">
        <v>837</v>
      </c>
      <c r="B604" s="18" t="s">
        <v>821</v>
      </c>
    </row>
    <row r="605" spans="1:9" x14ac:dyDescent="0.2">
      <c r="A605" s="19" t="s">
        <v>838</v>
      </c>
      <c r="B605" s="18" t="s">
        <v>821</v>
      </c>
    </row>
    <row r="606" spans="1:9" x14ac:dyDescent="0.2">
      <c r="A606" s="19" t="s">
        <v>839</v>
      </c>
      <c r="B606" s="18" t="s">
        <v>821</v>
      </c>
      <c r="I606" s="18" t="s">
        <v>840</v>
      </c>
    </row>
    <row r="607" spans="1:9" x14ac:dyDescent="0.2">
      <c r="A607" s="19" t="s">
        <v>841</v>
      </c>
      <c r="B607" s="18" t="s">
        <v>821</v>
      </c>
    </row>
    <row r="608" spans="1:9" x14ac:dyDescent="0.2">
      <c r="A608" s="19" t="s">
        <v>842</v>
      </c>
      <c r="B608" s="18" t="s">
        <v>821</v>
      </c>
    </row>
    <row r="609" spans="1:2" x14ac:dyDescent="0.2">
      <c r="A609" s="19" t="s">
        <v>843</v>
      </c>
      <c r="B609" s="18" t="s">
        <v>821</v>
      </c>
    </row>
    <row r="610" spans="1:2" x14ac:dyDescent="0.2">
      <c r="A610" s="19" t="s">
        <v>844</v>
      </c>
      <c r="B610" s="18" t="s">
        <v>821</v>
      </c>
    </row>
    <row r="611" spans="1:2" x14ac:dyDescent="0.2">
      <c r="A611" s="19" t="s">
        <v>845</v>
      </c>
      <c r="B611" s="18" t="s">
        <v>821</v>
      </c>
    </row>
    <row r="612" spans="1:2" x14ac:dyDescent="0.2">
      <c r="A612" s="19" t="s">
        <v>846</v>
      </c>
      <c r="B612" s="18" t="s">
        <v>821</v>
      </c>
    </row>
    <row r="613" spans="1:2" x14ac:dyDescent="0.2">
      <c r="A613" s="19" t="s">
        <v>847</v>
      </c>
      <c r="B613" s="18" t="s">
        <v>821</v>
      </c>
    </row>
    <row r="614" spans="1:2" x14ac:dyDescent="0.2">
      <c r="A614" s="19" t="s">
        <v>848</v>
      </c>
      <c r="B614" s="18" t="s">
        <v>821</v>
      </c>
    </row>
    <row r="615" spans="1:2" x14ac:dyDescent="0.2">
      <c r="A615" s="19" t="s">
        <v>849</v>
      </c>
      <c r="B615" s="18" t="s">
        <v>850</v>
      </c>
    </row>
    <row r="616" spans="1:2" x14ac:dyDescent="0.2">
      <c r="A616" s="19" t="s">
        <v>851</v>
      </c>
      <c r="B616" s="18" t="s">
        <v>850</v>
      </c>
    </row>
    <row r="617" spans="1:2" x14ac:dyDescent="0.2">
      <c r="A617" s="19" t="s">
        <v>852</v>
      </c>
      <c r="B617" s="18" t="s">
        <v>850</v>
      </c>
    </row>
    <row r="618" spans="1:2" x14ac:dyDescent="0.2">
      <c r="A618" s="19" t="s">
        <v>853</v>
      </c>
      <c r="B618" s="18" t="s">
        <v>850</v>
      </c>
    </row>
  </sheetData>
  <autoFilter ref="A1:G540"/>
  <conditionalFormatting sqref="A533:A540 A2:A531">
    <cfRule type="duplicateValues" dxfId="1" priority="7"/>
  </conditionalFormatting>
  <conditionalFormatting sqref="A550:A1048576 A1">
    <cfRule type="duplicateValues" dxfId="0" priority="2"/>
  </conditionalFormatting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04E209-FEC0-478B-A68C-76902C03A5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по ОО</vt:lpstr>
      <vt:lpstr>Списки (не редактирутся)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Карайван Наталия Михайловна</dc:creator>
  <cp:lastModifiedBy>Карайван Наталия Михайловна</cp:lastModifiedBy>
  <cp:revision>1</cp:revision>
  <dcterms:created xsi:type="dcterms:W3CDTF">2006-09-16T00:00:00Z</dcterms:created>
  <dcterms:modified xsi:type="dcterms:W3CDTF">2026-10-02T01:26:43Z</dcterms:modified>
</cp:coreProperties>
</file>